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2240" windowHeight="8988" tabRatio="799" activeTab="0"/>
  </bookViews>
  <sheets>
    <sheet name="Kops" sheetId="1" r:id="rId1"/>
    <sheet name="1-1" sheetId="2" r:id="rId2"/>
    <sheet name="1-2" sheetId="3" r:id="rId3"/>
    <sheet name="1-3" sheetId="4" r:id="rId4"/>
    <sheet name="1-4 (2)" sheetId="5" r:id="rId5"/>
    <sheet name="1-5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_brm2">'[7]Taul4'!$E$3</definedName>
    <definedName name="_brm2">'[7]Taul4'!$E$3</definedName>
    <definedName name="aa" localSheetId="2">#REF!</definedName>
    <definedName name="aa" localSheetId="3">#REF!</definedName>
    <definedName name="aa" localSheetId="0">#REF!</definedName>
    <definedName name="aa">#REF!</definedName>
    <definedName name="AKZ_Angebot">#REF!</definedName>
    <definedName name="AKZ_Auftrag">#REF!</definedName>
    <definedName name="Ang._Datum">#REF!</definedName>
    <definedName name="aste" localSheetId="1">#REF!</definedName>
    <definedName name="aste" localSheetId="2">#REF!</definedName>
    <definedName name="aste" localSheetId="3">#REF!</definedName>
    <definedName name="aste" localSheetId="0">#REF!</definedName>
    <definedName name="aste">#REF!</definedName>
    <definedName name="Auftr._Datum">#REF!</definedName>
    <definedName name="Bearbeiter">#REF!</definedName>
    <definedName name="bruttonelio">'[7]Taul4'!$E$3</definedName>
    <definedName name="Cent_Stacija">#REF!</definedName>
    <definedName name="code">#REF!</definedName>
    <definedName name="CRITERIA" localSheetId="1">'1-1'!#REF!</definedName>
    <definedName name="CRITERIA" localSheetId="2">'1-2'!#REF!</definedName>
    <definedName name="CRITERIA" localSheetId="3">'1-3'!#REF!</definedName>
    <definedName name="da">'[10]Tāme Nr.11'!#REF!</definedName>
    <definedName name="eur">#REF!</definedName>
    <definedName name="Faktorgruppe1">#REF!</definedName>
    <definedName name="Faktorgruppe2">#REF!</definedName>
    <definedName name="Faktorgruppe3">#REF!</definedName>
    <definedName name="Faktorgruppe4">#REF!</definedName>
    <definedName name="Faktorgruppe5">#REF!</definedName>
    <definedName name="Faktorgruppe6">#REF!</definedName>
    <definedName name="Faktorgruppe7">#REF!</definedName>
    <definedName name="Faktorgruppe8">#REF!</definedName>
    <definedName name="Faktorgruppe9">#REF!</definedName>
    <definedName name="Faktorwerte">#REF!</definedName>
    <definedName name="Faktorwerte_der_Faktorgruppen">#REF!</definedName>
    <definedName name="fasade" localSheetId="2">#REF!</definedName>
    <definedName name="fasade" localSheetId="3">#REF!</definedName>
    <definedName name="fasade" localSheetId="0">#REF!</definedName>
    <definedName name="fasade">#REF!</definedName>
    <definedName name="faste" localSheetId="2">#REF!</definedName>
    <definedName name="faste" localSheetId="3">#REF!</definedName>
    <definedName name="faste" localSheetId="0">#REF!</definedName>
    <definedName name="faste">#REF!</definedName>
    <definedName name="Gruppenname1">#REF!</definedName>
    <definedName name="Gruppenname2">#REF!</definedName>
    <definedName name="Gruppenname3">#REF!</definedName>
    <definedName name="Gruppenname4">#REF!</definedName>
    <definedName name="Gruppenname5">#REF!</definedName>
    <definedName name="Gruppenname6">#REF!</definedName>
    <definedName name="Gruppenname7">#REF!</definedName>
    <definedName name="Gruppenname8">#REF!</definedName>
    <definedName name="Gruppenname9">#REF!</definedName>
    <definedName name="Izmers" localSheetId="1">OFFSET(INDIRECT("["&amp;'[3]Sheet1'!$N$1&amp;"]"&amp;'1-1'!Lapa&amp;"!"&amp;"$g$1"),MATCH('[3]Sheet1'!$C1,INDIRECT("["&amp;'[3]Sheet1'!$N$1&amp;"]"&amp;'1-1'!Lapa&amp;"!"&amp;"$e:$e"),0)-1,0,COUNTIF(INDIRECT("["&amp;'[3]Sheet1'!$N$1&amp;"]"&amp;'1-1'!Lapa&amp;"!"&amp;"$E:$E"),'[3]Sheet1'!$C1),1)</definedName>
    <definedName name="Izmers" localSheetId="2">OFFSET(INDIRECT("["&amp;'[3]Sheet1'!$N$1&amp;"]"&amp;'1-2'!Lapa&amp;"!"&amp;"$g$1"),MATCH('[3]Sheet1'!$C1,INDIRECT("["&amp;'[3]Sheet1'!$N$1&amp;"]"&amp;'1-2'!Lapa&amp;"!"&amp;"$e:$e"),0)-1,0,COUNTIF(INDIRECT("["&amp;'[3]Sheet1'!$N$1&amp;"]"&amp;'1-2'!Lapa&amp;"!"&amp;"$E:$E"),'[3]Sheet1'!$C1),1)</definedName>
    <definedName name="Izmers" localSheetId="3">OFFSET(INDIRECT("["&amp;'[6]Sheet1'!$N$1&amp;"]"&amp;'1-3'!Lapa&amp;"!"&amp;"$g$1"),MATCH('[6]Sheet1'!$C1,INDIRECT("["&amp;'[6]Sheet1'!$N$1&amp;"]"&amp;'1-3'!Lapa&amp;"!"&amp;"$e:$e"),0)-1,0,COUNTIF(INDIRECT("["&amp;'[6]Sheet1'!$N$1&amp;"]"&amp;'1-3'!Lapa&amp;"!"&amp;"$E:$E"),'[6]Sheet1'!$C1),1)</definedName>
    <definedName name="Izmers" localSheetId="4">OFFSET(INDIRECT("["&amp;'[3]Sheet1'!$N$1&amp;"]"&amp;'1-4 (2)'!Lapa&amp;"!"&amp;"$g$1"),MATCH('[3]Sheet1'!$C1,INDIRECT("["&amp;'[3]Sheet1'!$N$1&amp;"]"&amp;'1-4 (2)'!Lapa&amp;"!"&amp;"$e:$e"),0)-1,0,COUNTIF(INDIRECT("["&amp;'[3]Sheet1'!$N$1&amp;"]"&amp;'1-4 (2)'!Lapa&amp;"!"&amp;"$E:$E"),'[3]Sheet1'!$C1),1)</definedName>
    <definedName name="Izmers" localSheetId="0">OFFSET(INDIRECT("["&amp;'[3]Sheet1'!$N$1&amp;"]"&amp;'Kops'!Lapa&amp;"!"&amp;"$g$1"),MATCH('[3]Sheet1'!$C1,INDIRECT("["&amp;'[3]Sheet1'!$N$1&amp;"]"&amp;'Kops'!Lapa&amp;"!"&amp;"$e:$e"),0)-1,0,COUNTIF(INDIRECT("["&amp;'[3]Sheet1'!$N$1&amp;"]"&amp;'Kops'!Lapa&amp;"!"&amp;"$E:$E"),'[3]Sheet1'!$C1),1)</definedName>
    <definedName name="Izmers">OFFSET(INDIRECT("["&amp;'[3]Sheet1'!$N$1&amp;"]"&amp;Lapa&amp;"!"&amp;"$g$1"),MATCH('[3]Sheet1'!$C1,INDIRECT("["&amp;'[3]Sheet1'!$N$1&amp;"]"&amp;Lapa&amp;"!"&amp;"$e:$e"),0)-1,0,COUNTIF(INDIRECT("["&amp;'[3]Sheet1'!$N$1&amp;"]"&amp;Lapa&amp;"!"&amp;"$E:$E"),'[3]Sheet1'!$C1),1)</definedName>
    <definedName name="jumts" localSheetId="1">#REF!</definedName>
    <definedName name="jumts" localSheetId="2">#REF!</definedName>
    <definedName name="jumts" localSheetId="3">#REF!</definedName>
    <definedName name="jumts" localSheetId="0">#REF!</definedName>
    <definedName name="jumts">#REF!</definedName>
    <definedName name="k">#REF!</definedName>
    <definedName name="kate">#REF!</definedName>
    <definedName name="Kods" localSheetId="1">OFFSET(INDIRECT("["&amp;'[3]Sheet1'!$N$1&amp;"]"&amp;'1-1'!Lapa&amp;"!"&amp;"$a$2"),0,0,COUNTA(INDIRECT("["&amp;'[3]Sheet1'!$N$1&amp;"]"&amp;'1-1'!Lapa&amp;"!"&amp;"$a:$a")),1)</definedName>
    <definedName name="Kods" localSheetId="2">OFFSET(INDIRECT("["&amp;'[3]Sheet1'!$N$1&amp;"]"&amp;'1-2'!Lapa&amp;"!"&amp;"$a$2"),0,0,COUNTA(INDIRECT("["&amp;'[3]Sheet1'!$N$1&amp;"]"&amp;'1-2'!Lapa&amp;"!"&amp;"$a:$a")),1)</definedName>
    <definedName name="Kods" localSheetId="3">OFFSET(INDIRECT("["&amp;'[6]Sheet1'!$N$1&amp;"]"&amp;'1-3'!Lapa&amp;"!"&amp;"$a$2"),0,0,COUNTA(INDIRECT("["&amp;'[6]Sheet1'!$N$1&amp;"]"&amp;'1-3'!Lapa&amp;"!"&amp;"$a:$a")),1)</definedName>
    <definedName name="Kods" localSheetId="4">OFFSET(INDIRECT("["&amp;'[3]Sheet1'!$N$1&amp;"]"&amp;'1-4 (2)'!Lapa&amp;"!"&amp;"$a$2"),0,0,COUNTA(INDIRECT("["&amp;'[3]Sheet1'!$N$1&amp;"]"&amp;'1-4 (2)'!Lapa&amp;"!"&amp;"$a:$a")),1)</definedName>
    <definedName name="Kods" localSheetId="0">OFFSET(INDIRECT("["&amp;'[3]Sheet1'!$N$1&amp;"]"&amp;'Kops'!Lapa&amp;"!"&amp;"$a$2"),0,0,COUNTA(INDIRECT("["&amp;'[3]Sheet1'!$N$1&amp;"]"&amp;'Kops'!Lapa&amp;"!"&amp;"$a:$a")),1)</definedName>
    <definedName name="Kods">OFFSET(INDIRECT("["&amp;'[3]Sheet1'!$N$1&amp;"]"&amp;Lapa&amp;"!"&amp;"$a$2"),0,0,COUNTA(INDIRECT("["&amp;'[3]Sheet1'!$N$1&amp;"]"&amp;Lapa&amp;"!"&amp;"$a:$a")),1)</definedName>
    <definedName name="koef_d_tel">'[11]VS'!#REF!</definedName>
    <definedName name="KOEF_d_telSANDRA">'[12]VS'!#REF!</definedName>
    <definedName name="koef_d_tv">#REF!</definedName>
    <definedName name="koef_Darbs">#REF!</definedName>
    <definedName name="koef_m_tel">'[11]VS'!#REF!</definedName>
    <definedName name="koef_m_tv">#REF!</definedName>
    <definedName name="Koeficients">#REF!</definedName>
    <definedName name="Lapa" localSheetId="1">SUBSTITUTE(INDEX([0]!Nosaukums,MATCH('[3]Sheet1'!#REF!,[0]!Nosaukums_sais,0))," ","_")</definedName>
    <definedName name="Lapa" localSheetId="2">SUBSTITUTE(INDEX([0]!Nosaukums,MATCH('[3]Sheet1'!#REF!,[0]!Nosaukums_sais,0))," ","_")</definedName>
    <definedName name="Lapa" localSheetId="3">SUBSTITUTE(INDEX('1-3'!Nosaukums,MATCH('[6]Sheet1'!#REF!,'1-3'!Nosaukums_sais,0))," ","_")</definedName>
    <definedName name="Lapa" localSheetId="4">SUBSTITUTE(INDEX('1-4 (2)'!Nosaukums,MATCH('[3]Sheet1'!#REF!,'1-4 (2)'!Nosaukums_sais,0))," ","_")</definedName>
    <definedName name="Lapa" localSheetId="0">SUBSTITUTE(INDEX([0]!Nosaukums,MATCH('[3]Sheet1'!#REF!,[0]!Nosaukums_sais,0))," ","_")</definedName>
    <definedName name="Lapa">SUBSTITUTE(INDEX(Nosaukums,MATCH('[3]Sheet1'!#REF!,Nosaukums_sais,0))," ","_")</definedName>
    <definedName name="meh">'[10]Tāme Nr.11'!#REF!</definedName>
    <definedName name="Nosaukums" localSheetId="3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" localSheetId="4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Nosaukums_sais" localSheetId="3">{"pn";"VE";"M";"I";"El";"SA";"UV";"TV";"JI";"PA";"TS";"LU";"PI";"LI";"VA";"GV";"G";"DI";"RE";"AR"}</definedName>
    <definedName name="Nosaukums_sais" localSheetId="4">{"pn";"VE";"M";"I";"El";"SA";"UV";"TV";"JI";"PA";"TS";"LU";"PI";"LI";"VA";"GV";"G";"DI";"RE";"AR"}</definedName>
    <definedName name="Nosaukums_sais">{"pn";"VE";"M";"I";"El";"SA";"UV";"TV";"JI";"PA";"TS";"LU";"PI";"LI";"VA";"GV";"G";"DI";"RE";"AR"}</definedName>
    <definedName name="Nr.">#REF!</definedName>
    <definedName name="_xlnm.Print_Area" localSheetId="1">'1-1'!$A$1:$Q$51</definedName>
    <definedName name="_xlnm.Print_Area" localSheetId="2">'1-2'!$A$1:$Q$77</definedName>
    <definedName name="_xlnm.Print_Area" localSheetId="3">'1-3'!$A$1:$Q$44</definedName>
    <definedName name="_xlnm.Print_Area" localSheetId="0">'Kops'!$B$1:$I$30</definedName>
    <definedName name="_xlnm.Print_Area">#N/A</definedName>
    <definedName name="PRINT_AREA_MI">#N/A</definedName>
    <definedName name="_xlnm.Print_Titles" localSheetId="1">'1-1'!$15:$15</definedName>
    <definedName name="_xlnm.Print_Titles" localSheetId="2">'1-2'!$15:$15</definedName>
    <definedName name="_xlnm.Print_Titles" localSheetId="3">'1-3'!$15:$15</definedName>
    <definedName name="Projektname">#REF!</definedName>
    <definedName name="Q" localSheetId="0">#REF!</definedName>
    <definedName name="Q">#REF!</definedName>
    <definedName name="rd" localSheetId="2">#REF!</definedName>
    <definedName name="rd" localSheetId="3">#REF!</definedName>
    <definedName name="rd" localSheetId="0">#REF!</definedName>
    <definedName name="rd">#REF!</definedName>
    <definedName name="rds" localSheetId="2">OFFSET(INDIRECT("["&amp;'[3]Sheet1'!$N$1&amp;"]"&amp;Lapa&amp;"!"&amp;"$g$1"),MATCH('[3]Sheet1'!$C1,INDIRECT("["&amp;'[3]Sheet1'!$N$1&amp;"]"&amp;Lapa&amp;"!"&amp;"$e:$e"),0)-1,0,COUNTIF(INDIRECT("["&amp;'[3]Sheet1'!$N$1&amp;"]"&amp;Lapa&amp;"!"&amp;"$E:$E"),'[3]Sheet1'!$C1),1)</definedName>
    <definedName name="rds" localSheetId="3">OFFSET(INDIRECT("["&amp;'[6]Sheet1'!$N$1&amp;"]"&amp;Lapa&amp;"!"&amp;"$g$1"),MATCH('[6]Sheet1'!$C1,INDIRECT("["&amp;'[6]Sheet1'!$N$1&amp;"]"&amp;Lapa&amp;"!"&amp;"$e:$e"),0)-1,0,COUNTIF(INDIRECT("["&amp;'[6]Sheet1'!$N$1&amp;"]"&amp;Lapa&amp;"!"&amp;"$E:$E"),'[6]Sheet1'!$C1),1)</definedName>
    <definedName name="rds" localSheetId="4">OFFSET(INDIRECT("["&amp;'[3]Sheet1'!$N$1&amp;"]"&amp;'1-4 (2)'!Lapa&amp;"!"&amp;"$g$1"),MATCH('[3]Sheet1'!$C1,INDIRECT("["&amp;'[3]Sheet1'!$N$1&amp;"]"&amp;'1-4 (2)'!Lapa&amp;"!"&amp;"$e:$e"),0)-1,0,COUNTIF(INDIRECT("["&amp;'[3]Sheet1'!$N$1&amp;"]"&amp;'1-4 (2)'!Lapa&amp;"!"&amp;"$E:$E"),'[3]Sheet1'!$C1),1)</definedName>
    <definedName name="rds" localSheetId="0">OFFSET(INDIRECT("["&amp;'[3]Sheet1'!$N$1&amp;"]"&amp;'Kops'!Lapa&amp;"!"&amp;"$g$1"),MATCH('[3]Sheet1'!$C1,INDIRECT("["&amp;'[3]Sheet1'!$N$1&amp;"]"&amp;'Kops'!Lapa&amp;"!"&amp;"$e:$e"),0)-1,0,COUNTIF(INDIRECT("["&amp;'[3]Sheet1'!$N$1&amp;"]"&amp;'Kops'!Lapa&amp;"!"&amp;"$E:$E"),'[3]Sheet1'!$C1),1)</definedName>
    <definedName name="rds">OFFSET(INDIRECT("["&amp;'[3]Sheet1'!$N$1&amp;"]"&amp;Lapa&amp;"!"&amp;"$g$1"),MATCH('[3]Sheet1'!$C1,INDIRECT("["&amp;'[3]Sheet1'!$N$1&amp;"]"&amp;Lapa&amp;"!"&amp;"$e:$e"),0)-1,0,COUNTIF(INDIRECT("["&amp;'[3]Sheet1'!$N$1&amp;"]"&amp;Lapa&amp;"!"&amp;"$E:$E"),'[3]Sheet1'!$C1),1)</definedName>
    <definedName name="risk">#REF!</definedName>
    <definedName name="sum">#REF!</definedName>
    <definedName name="Tabula">#REF!</definedName>
    <definedName name="Titul">#REF!</definedName>
    <definedName name="VS_VAS" localSheetId="3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VS_VAS" localSheetId="4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VS_VAS">{"pn";"vent";"Materiāli";"Izolācija";"Elastīgs_savienojums";"Savienojums";"Ugunsdrošības_vārsts";"T_veidgabals";"Jumta_izvads";"Pāreja";"Trokšņu_slāpētājs";"Lūka";"Pievienojums";"Līkums";"Vārsts";"Gala_vāks";"Gaisa_vads";"Difuzors";"Reste";"Āra_reste"}</definedName>
    <definedName name="Währungsfaktor">#REF!</definedName>
    <definedName name="Z_5FA14416_7F34_476E_8A26_F5E39C9F265E_.wvu.Cols" localSheetId="1" hidden="1">'1-1'!#REF!,'1-1'!#REF!,'1-1'!#REF!,'1-1'!#REF!,'1-1'!#REF!,'1-1'!#REF!</definedName>
    <definedName name="Z_5FA14416_7F34_476E_8A26_F5E39C9F265E_.wvu.Cols" localSheetId="2" hidden="1">'1-2'!#REF!,'1-2'!#REF!,'1-2'!#REF!,'1-2'!#REF!,'1-2'!#REF!,'1-2'!#REF!</definedName>
    <definedName name="Z_5FA14416_7F34_476E_8A26_F5E39C9F265E_.wvu.Cols" localSheetId="3" hidden="1">'1-3'!#REF!,'1-3'!#REF!,'1-3'!#REF!,'1-3'!#REF!,'1-3'!#REF!,'1-3'!#REF!</definedName>
    <definedName name="Z_5FA14416_7F34_476E_8A26_F5E39C9F265E_.wvu.PrintArea" localSheetId="1" hidden="1">'1-1'!$A$1:$Q$41</definedName>
    <definedName name="Z_5FA14416_7F34_476E_8A26_F5E39C9F265E_.wvu.PrintArea" localSheetId="2" hidden="1">'1-2'!$A$1:$Q$68</definedName>
    <definedName name="Z_5FA14416_7F34_476E_8A26_F5E39C9F265E_.wvu.PrintArea" localSheetId="3" hidden="1">'1-3'!$A$1:$Q$25</definedName>
    <definedName name="Z_83795769_38C4_11D4_84F6_00002145AA87_.wvu.PrintArea">#REF!</definedName>
    <definedName name="Z_83795769_38C4_11D4_84F6_00002145AA87_.wvu.Rows">#REF!</definedName>
  </definedNames>
  <calcPr fullCalcOnLoad="1"/>
</workbook>
</file>

<file path=xl/sharedStrings.xml><?xml version="1.0" encoding="utf-8"?>
<sst xmlns="http://schemas.openxmlformats.org/spreadsheetml/2006/main" count="701" uniqueCount="253">
  <si>
    <t>Būvobjekta tāmju kopsavilkums</t>
  </si>
  <si>
    <t>Kopēja darbietilpība, c/st.:</t>
  </si>
  <si>
    <t>Nr.p.k.</t>
  </si>
  <si>
    <t>Kods, tāmes Nr.</t>
  </si>
  <si>
    <t>Darba veids vai konstruktīvā elementa nosaukums</t>
  </si>
  <si>
    <t>tai skaitā</t>
  </si>
  <si>
    <t>Darbietilpība                 (c/h)</t>
  </si>
  <si>
    <t> Kopā:</t>
  </si>
  <si>
    <t>Mērv.</t>
  </si>
  <si>
    <t>Apjoms</t>
  </si>
  <si>
    <t>Laika norma (c/h)</t>
  </si>
  <si>
    <t>Stundas likme (Ls/h)</t>
  </si>
  <si>
    <t>Kods</t>
  </si>
  <si>
    <t xml:space="preserve">            Izdevumu nosaukums</t>
  </si>
  <si>
    <t>Darbiet. (c/h)</t>
  </si>
  <si>
    <t>kpl.</t>
  </si>
  <si>
    <t>Kopā:</t>
  </si>
  <si>
    <t>Tāmi sastādīja sertificēts būvinženieris:</t>
  </si>
  <si>
    <t>______________________________________________</t>
  </si>
  <si>
    <t>(paraksts)</t>
  </si>
  <si>
    <t>_______________________________________________</t>
  </si>
  <si>
    <t>(vārds, uzvārds)</t>
  </si>
  <si>
    <t>Sertifikāta Nr.:</t>
  </si>
  <si>
    <t>________________________</t>
  </si>
  <si>
    <t>Grunts atrakšana no pamatiem ieskaitot apmales demontāžu:</t>
  </si>
  <si>
    <r>
      <t>-grunts  300 g/m</t>
    </r>
    <r>
      <rPr>
        <vertAlign val="superscript"/>
        <sz val="7"/>
        <rFont val="Tahoma"/>
        <family val="2"/>
      </rPr>
      <t>2</t>
    </r>
  </si>
  <si>
    <t>kg</t>
  </si>
  <si>
    <r>
      <t>-līmjava līmēšanai 8kg/m</t>
    </r>
    <r>
      <rPr>
        <vertAlign val="superscript"/>
        <sz val="7"/>
        <rFont val="Tahoma"/>
        <family val="2"/>
      </rPr>
      <t>2</t>
    </r>
  </si>
  <si>
    <r>
      <t>-līmjava armēšanai  6kg/m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 xml:space="preserve"> 25kg</t>
    </r>
  </si>
  <si>
    <r>
      <t>-stiklšķiedras siets armēšanai āra darbiem 4 x 4 145g/m</t>
    </r>
    <r>
      <rPr>
        <vertAlign val="superscript"/>
        <sz val="7"/>
        <rFont val="Tahoma"/>
        <family val="2"/>
      </rPr>
      <t xml:space="preserve">2  </t>
    </r>
    <r>
      <rPr>
        <sz val="7"/>
        <rFont val="Tahoma"/>
        <family val="2"/>
      </rPr>
      <t>50m</t>
    </r>
    <r>
      <rPr>
        <vertAlign val="superscript"/>
        <sz val="7"/>
        <rFont val="Tahoma"/>
        <family val="2"/>
      </rPr>
      <t>2</t>
    </r>
  </si>
  <si>
    <t>-stūris fasādes siltināšanai ar sietu 3m</t>
  </si>
  <si>
    <t>m</t>
  </si>
  <si>
    <t>-fasādes grunts krāsa</t>
  </si>
  <si>
    <t>L</t>
  </si>
  <si>
    <t>-fasādes krāsa</t>
  </si>
  <si>
    <t>gab</t>
  </si>
  <si>
    <t>Grunts atbēršana un blietēšana:</t>
  </si>
  <si>
    <t>Cokola apmaļu ap ēku veidošana no bruģakmens:</t>
  </si>
  <si>
    <t>-Dz/b bortakmens</t>
  </si>
  <si>
    <t>-bruģakmens</t>
  </si>
  <si>
    <t>-sijātas grants pamatne</t>
  </si>
  <si>
    <t>-šķembas</t>
  </si>
  <si>
    <t>kompl.</t>
  </si>
  <si>
    <t>Montēt sastatnes:</t>
  </si>
  <si>
    <t>-sastatņu īre</t>
  </si>
  <si>
    <t>-nosedzošais siets</t>
  </si>
  <si>
    <t>-grunts saķeres uzlabošanai</t>
  </si>
  <si>
    <r>
      <t>-līmjava līmēšanai 6kg/m</t>
    </r>
    <r>
      <rPr>
        <vertAlign val="superscript"/>
        <sz val="7"/>
        <rFont val="Tahoma"/>
        <family val="2"/>
      </rPr>
      <t>2</t>
    </r>
  </si>
  <si>
    <t>-stiprinājumi</t>
  </si>
  <si>
    <r>
      <t>-pirmsapmetuma grunts  200g/m</t>
    </r>
    <r>
      <rPr>
        <vertAlign val="superscript"/>
        <sz val="7"/>
        <rFont val="Tahoma"/>
        <family val="2"/>
      </rPr>
      <t xml:space="preserve">2  </t>
    </r>
    <r>
      <rPr>
        <sz val="7"/>
        <rFont val="Tahoma"/>
        <family val="2"/>
      </rPr>
      <t>5kg</t>
    </r>
  </si>
  <si>
    <t>25kg</t>
  </si>
  <si>
    <t>Demontēt sastatnes:</t>
  </si>
  <si>
    <t>Kopā :</t>
  </si>
  <si>
    <t>Kopā bez PVN:</t>
  </si>
  <si>
    <t>Kopā virsizdevumi:</t>
  </si>
  <si>
    <t>Fasādes siltināšana</t>
  </si>
  <si>
    <t>Bēniņu pārseguma siltināšana</t>
  </si>
  <si>
    <t>Siltinātas lūkas montāža:</t>
  </si>
  <si>
    <t>-siltināta inspekcijas lūka</t>
  </si>
  <si>
    <t>Cokola siltināšana</t>
  </si>
  <si>
    <t>Skārda palodžu montāža:</t>
  </si>
  <si>
    <r>
      <t>m</t>
    </r>
    <r>
      <rPr>
        <vertAlign val="superscript"/>
        <sz val="7"/>
        <rFont val="Tahoma"/>
        <family val="2"/>
      </rPr>
      <t>3</t>
    </r>
  </si>
  <si>
    <r>
      <t>m</t>
    </r>
    <r>
      <rPr>
        <vertAlign val="superscript"/>
        <sz val="7"/>
        <rFont val="Tahoma"/>
        <family val="2"/>
      </rPr>
      <t>2</t>
    </r>
  </si>
  <si>
    <r>
      <t>-apmetuma remontjava 12kg/m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 xml:space="preserve">  25kg</t>
    </r>
  </si>
  <si>
    <t>Objekta adrese:</t>
  </si>
  <si>
    <t>Objekts:</t>
  </si>
  <si>
    <t>Skārda apdares specelementu demontāža, būvgružu izvešana:</t>
  </si>
  <si>
    <t>Bojātā apmetuma demontāža un cokola remonts:</t>
  </si>
  <si>
    <t>-akmens vates plātne 150mm</t>
  </si>
  <si>
    <t>-siltumizolācijas stiprinājumi 10 x 240mm</t>
  </si>
  <si>
    <t>Ārsienu siltināšana ar izolāciju līmējot:</t>
  </si>
  <si>
    <t>Armējošā slāņa iestrāde uz siltumizolācijas:</t>
  </si>
  <si>
    <t>-grunts saķeres uzlabošanai   200 g/m2</t>
  </si>
  <si>
    <t>Ēkas numurzīmes, karoga turētāja un ieejas gaismekļu montāža:</t>
  </si>
  <si>
    <t>Cokola siltināšana siltumizolāciju pielīmējot:</t>
  </si>
  <si>
    <t>Armējošā slāņa iestrāde cokolam:</t>
  </si>
  <si>
    <t>Cokola gruntēšana un 2x krāsošana ar tonētu krāsu:</t>
  </si>
  <si>
    <t>Pamatu virsmas gruntēšana:</t>
  </si>
  <si>
    <t>Bēniņu inspekcijas laipu izveide:</t>
  </si>
  <si>
    <t>-kokmateriāli laipu izveidošanai (apstrādāti ar ugunsdrošu sastāvu)</t>
  </si>
  <si>
    <t>-skrūves, būvkalumi</t>
  </si>
  <si>
    <t>Bēniņu pārseguma siltināšana ar lokšņu siltumizolācijas slāni:</t>
  </si>
  <si>
    <t>Būvdarbu teritorijas nožogojuma ierīkošana/nojaukšana:</t>
  </si>
  <si>
    <t>Sadzīves, noliktavas, WC un apsardzes moduļu uzstādīšana un novākšana:</t>
  </si>
  <si>
    <t>-sadzīves modulis</t>
  </si>
  <si>
    <t>mēn.</t>
  </si>
  <si>
    <t>-noliktavas modulis</t>
  </si>
  <si>
    <t>-apsardzes modulis</t>
  </si>
  <si>
    <t>-WC modulis</t>
  </si>
  <si>
    <t>-ugunsdrošības stends</t>
  </si>
  <si>
    <t>Pagaidu UK un EL pieslēgumu ierīkošana/nojaukšana:</t>
  </si>
  <si>
    <t>-pagaidu EL pieslēgums un norēķini par patērēto elektrību</t>
  </si>
  <si>
    <t>-pagaidu UK pieslēgums un norēķini par patērēto ūdeni</t>
  </si>
  <si>
    <t>Būvlaukuma uzkopšana un būvgružu izvešana:</t>
  </si>
  <si>
    <t>Gatava tonēta struktūrapmetuma uzklāšana fasadei:</t>
  </si>
  <si>
    <t>Gatava tonēta struktūrapmetuma uzklāšana logu ailām:</t>
  </si>
  <si>
    <r>
      <t>-apmetuma remontjava 8kg/m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 xml:space="preserve">  25kg</t>
    </r>
  </si>
  <si>
    <t>-mobīlā žoga noma h-1.80m</t>
  </si>
  <si>
    <t>-nosedzošā plēve, armēta h-1.80m</t>
  </si>
  <si>
    <t>Ēkas numurzīmes, karoga turētāja un ieejas gaismekļu demontāža:</t>
  </si>
  <si>
    <r>
      <t>-masā tonēts struktūrapmetums  3.2 kg/m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 xml:space="preserve"> </t>
    </r>
  </si>
  <si>
    <t>LOKĀLĀ TĀME Nr.1-1</t>
  </si>
  <si>
    <t>-ekstrudētis putupolistirols 100mm</t>
  </si>
  <si>
    <t>Cokola apmetuma ierīkošana:</t>
  </si>
  <si>
    <r>
      <t>-cokola apmetums  3.8 kg/m</t>
    </r>
    <r>
      <rPr>
        <vertAlign val="superscript"/>
        <sz val="7"/>
        <rFont val="Tahoma"/>
        <family val="2"/>
      </rPr>
      <t>2</t>
    </r>
    <r>
      <rPr>
        <sz val="7"/>
        <rFont val="Tahoma"/>
        <family val="2"/>
      </rPr>
      <t xml:space="preserve"> 25kg</t>
    </r>
  </si>
  <si>
    <t>1-1</t>
  </si>
  <si>
    <t>1-2</t>
  </si>
  <si>
    <t>1-3</t>
  </si>
  <si>
    <t>1-5</t>
  </si>
  <si>
    <t>Virsmu gruntēšana:</t>
  </si>
  <si>
    <t>LOKĀLĀ TĀME Nr.1-3</t>
  </si>
  <si>
    <t>LOKĀLĀ TĀME Nr.1-5</t>
  </si>
  <si>
    <t>-lietus ūdens notekas ar stiprinājumiem</t>
  </si>
  <si>
    <t>-lietus ūdens teknes ar stiprinājumiem un papildelementiem</t>
  </si>
  <si>
    <t>-krāsota skārda palodze</t>
  </si>
  <si>
    <t>LOKĀLĀ TĀME Nr.1-2</t>
  </si>
  <si>
    <t>Energoefektivitātes paaugstināšana Olaines PII ”Zīle” (filiālē) Kūdras ielā 5 un ventilācijas izbūve grupu telpās Olaines PII ”Zīle” Kūdras ielas 9, Olaine, Olaines novads.</t>
  </si>
  <si>
    <t>Kūdras iela 5 un Kūdras iela 9, Olaine, Olaines novads. LV 2114</t>
  </si>
  <si>
    <t>Būvlaukuma sagatavošana</t>
  </si>
  <si>
    <t>Evakuācijas kāpņu demontāža un sagalabāšanai atkārtotai izmantošanai:</t>
  </si>
  <si>
    <t>Fasādes remonts līdz 10% no kopējās platības:</t>
  </si>
  <si>
    <t>-cokola un cokola noslēguma profils 150mm ar papildelementiem</t>
  </si>
  <si>
    <t>Ārējo lietus noteku noņemšana un montāža:</t>
  </si>
  <si>
    <t>Tērauda kāpņu montāža uz pārvietotiem pamatiem:</t>
  </si>
  <si>
    <t>Logu bloku, durvju bloku un jumtiņu nosegšana ar aizsargplēvi:</t>
  </si>
  <si>
    <t>-Siltumizolācija loksnēs Isover KL33 200mm</t>
  </si>
  <si>
    <t>-Siltumizolācija loksnēs RKL31  30 mm (pretvēja izolācija)</t>
  </si>
  <si>
    <t>gab.</t>
  </si>
  <si>
    <t>montāžas komplekts</t>
  </si>
  <si>
    <t/>
  </si>
  <si>
    <t>1</t>
  </si>
  <si>
    <t>gaisa apstrādes iekārta "Systemair" TOPVEX FR03EL VAV komplektā ar montāžas stiprinājumiem un vadības automātiku</t>
  </si>
  <si>
    <t>2</t>
  </si>
  <si>
    <t>gaisa apstrādes iekārta "Systemair" TOPVEX VR 700 DC komplektā ar montāžas stiprinājumiem, vadības automātiku un CO2 devēju</t>
  </si>
  <si>
    <t>3</t>
  </si>
  <si>
    <t>CO2 devēji CO2RT</t>
  </si>
  <si>
    <t>4</t>
  </si>
  <si>
    <t>VAV vārsts "Systemair" OPTIMA-R-I-16-BLC-150-555</t>
  </si>
  <si>
    <t>5</t>
  </si>
  <si>
    <t>VAV vārsts "Systemair" OPTIMA-R-I-31-BLC-400-1110</t>
  </si>
  <si>
    <t>6</t>
  </si>
  <si>
    <t>gaisa apstrādes iekārtas elektropieslēguma, VAV vārstu un CO2 kabeļu materiāli</t>
  </si>
  <si>
    <t>7</t>
  </si>
  <si>
    <t>gaisa ieņemšanas reste USS 250x400</t>
  </si>
  <si>
    <t>8</t>
  </si>
  <si>
    <t>gaisa ieņemšanas reste USS 500x400</t>
  </si>
  <si>
    <t>9</t>
  </si>
  <si>
    <t>vienvirziena vārsti RSK 200</t>
  </si>
  <si>
    <t>10</t>
  </si>
  <si>
    <t>vienvirziena vārsti RSK 315</t>
  </si>
  <si>
    <t>11</t>
  </si>
  <si>
    <t>pārplūdes reste TVC 400x400</t>
  </si>
  <si>
    <t>12</t>
  </si>
  <si>
    <t>trokšņu slāpētājs LDC 200-600</t>
  </si>
  <si>
    <t>13</t>
  </si>
  <si>
    <t>trokšņu slāpētājs LDC 200-900</t>
  </si>
  <si>
    <t>14</t>
  </si>
  <si>
    <t>trokšņu slāpētājs SLU 200-1200-50</t>
  </si>
  <si>
    <t>15</t>
  </si>
  <si>
    <t>trokšņu slāpētājs LRCA 250-1000</t>
  </si>
  <si>
    <t>16</t>
  </si>
  <si>
    <t>trokšņu slāpētājs SLBGU 315-600-100</t>
  </si>
  <si>
    <t>17</t>
  </si>
  <si>
    <t>trokšņu slāpētājs SLBGU 315-900-100</t>
  </si>
  <si>
    <t>18</t>
  </si>
  <si>
    <t>trokšņu slāpētājs SLBGU 315-1200-100</t>
  </si>
  <si>
    <t>19</t>
  </si>
  <si>
    <t>pieplūdes/nosūces difuzors TST 160</t>
  </si>
  <si>
    <t>20</t>
  </si>
  <si>
    <t>pieplūdes/nosūces reste RGS-2-625-75 komplektā ar montāžas stiprinājumiem</t>
  </si>
  <si>
    <t>21</t>
  </si>
  <si>
    <t>pieplūdes/nosūces reste RGS-2-525-125 komplektā ar montāžas stiprinājumiem</t>
  </si>
  <si>
    <t>22</t>
  </si>
  <si>
    <t>pieplūdes/nosūces reste RGS-7-525-125 komplektā ar montāžas stiprinājumiem</t>
  </si>
  <si>
    <t>23</t>
  </si>
  <si>
    <t>ugunsdrošie vārsti FDI 200</t>
  </si>
  <si>
    <t>24</t>
  </si>
  <si>
    <t>ugunsdrošie vārsti FDI 315</t>
  </si>
  <si>
    <t>25</t>
  </si>
  <si>
    <t>regulējošais vārsts PTS 160</t>
  </si>
  <si>
    <t>26</t>
  </si>
  <si>
    <t>regulējošais vārsts PTS 200</t>
  </si>
  <si>
    <t>27</t>
  </si>
  <si>
    <t>regulējošais vārsts PTS 250</t>
  </si>
  <si>
    <t>28</t>
  </si>
  <si>
    <t>gaisa vadi no cinkotā skārdaØ160</t>
  </si>
  <si>
    <t>t.m.</t>
  </si>
  <si>
    <t>29</t>
  </si>
  <si>
    <t>gaisa vadi no cinkotā skārdaØ200</t>
  </si>
  <si>
    <t>30</t>
  </si>
  <si>
    <t>gaisa vadi no cinkotā skārdaØ250</t>
  </si>
  <si>
    <t>31</t>
  </si>
  <si>
    <t>gaisa vadi no cinkotā skārdaØ315</t>
  </si>
  <si>
    <t>32</t>
  </si>
  <si>
    <t>gaisa vadi no cinkotā skārda250x400</t>
  </si>
  <si>
    <t>33</t>
  </si>
  <si>
    <t>gaisa vadi no cinkotā skārda500x400</t>
  </si>
  <si>
    <t>34</t>
  </si>
  <si>
    <t xml:space="preserve">gaisa vadu fasona daļas </t>
  </si>
  <si>
    <t>35</t>
  </si>
  <si>
    <t>gaisa vadu tīrīšanas lūkas</t>
  </si>
  <si>
    <t>36</t>
  </si>
  <si>
    <t>Armaflex porgumijas siltumizolācija, b=50mm</t>
  </si>
  <si>
    <r>
      <t>m</t>
    </r>
    <r>
      <rPr>
        <vertAlign val="superscript"/>
        <sz val="10"/>
        <rFont val="Arial"/>
        <family val="2"/>
      </rPr>
      <t>2</t>
    </r>
  </si>
  <si>
    <t>37</t>
  </si>
  <si>
    <t>atvērumu veidošana konstrukcijāslīdz Ø250</t>
  </si>
  <si>
    <t>38</t>
  </si>
  <si>
    <t>atvērumu veidošana konstrukcijāsvirs Ø250</t>
  </si>
  <si>
    <t>39</t>
  </si>
  <si>
    <t>trokšņu slāpētājs SLU 160-1200-50</t>
  </si>
  <si>
    <t>pieplūdes/nosūces difuzors TST 200</t>
  </si>
  <si>
    <t>pieplūdes/nosūces reste RGS-7-625-75 komplektā ar montāžas stiprinājumiem</t>
  </si>
  <si>
    <t>regulējošais vārsts PTS 125</t>
  </si>
  <si>
    <t>gaisa vadi no cinkotā skārdaØ125</t>
  </si>
  <si>
    <t>gaisa vadi no cinkotā skārda500x200</t>
  </si>
  <si>
    <t>ugunsdrošā akmens vates izolācija, b=100mm</t>
  </si>
  <si>
    <t>kondicionieru āra bloks "YORK" ERJC 22; komplektā ar vadības automātiku, montāžas stiprinājumiem</t>
  </si>
  <si>
    <t>"HIGH-WALL" tipa kondicionieris "YORK" ERKC 18 komplektā ar vadības automātiku, montāžas stiprinājumiem, kondensāta sūkni</t>
  </si>
  <si>
    <t>mīkstā vara freona cauruļvadi komplektā ar 19mm porgumijas aukstumizolāciju un PVC čaulu1/4''</t>
  </si>
  <si>
    <t>mīkstā vara freona cauruļvadi komplektā ar 19mm porgumijas aukstumizolāciju un PVC čaulu1/2''</t>
  </si>
  <si>
    <t>freona cauruļvadu fasondaļas</t>
  </si>
  <si>
    <t>kondensāta novadīšanas kanalizācijas cauruļvadiDN32</t>
  </si>
  <si>
    <t>kondensāta novadīšanas kanalizācijas cauruļvadu fasondaļas</t>
  </si>
  <si>
    <t>sifons ar bumbiņu</t>
  </si>
  <si>
    <t>Ēkas Kūdras ielā 5 ventilācijas sistēmas</t>
  </si>
  <si>
    <t>gaisa ieņemšanas reste USS 600x300</t>
  </si>
  <si>
    <t>gaisa vadi no cinkotā skārda600x300</t>
  </si>
  <si>
    <t>Ventilācijas sistēmas izbūves  (Kūdras iela 5)</t>
  </si>
  <si>
    <t>1-4-2</t>
  </si>
  <si>
    <t>Ventilācijas un gaisa kondicionēšanas sistēmu izbūves (Kūdras iela 9)</t>
  </si>
  <si>
    <t>LOKĀLĀ TĀME Nr.1-4-2</t>
  </si>
  <si>
    <t>Transporta izdevumi __% no materiālu izmaksām:</t>
  </si>
  <si>
    <t>Virsizdevumi - (__) % t.sk. darba aizsardzība:</t>
  </si>
  <si>
    <t>Būvuzņēmēja administratīvie izdevumi un peļņa - (__) %:</t>
  </si>
  <si>
    <t>Ēkas (korpuss A) ventilācijas sistēmas</t>
  </si>
  <si>
    <r>
      <t>m</t>
    </r>
    <r>
      <rPr>
        <vertAlign val="superscript"/>
        <sz val="10"/>
        <rFont val="Tahoma"/>
        <family val="2"/>
      </rPr>
      <t>2</t>
    </r>
  </si>
  <si>
    <t>Ēkas (korpuss B) ventilācijas sistēmas</t>
  </si>
  <si>
    <t xml:space="preserve">Gaisa kondicionēšanas sistēmas </t>
  </si>
  <si>
    <t>Darba devēja sociālais nodoklis - ( 23.59) %:</t>
  </si>
  <si>
    <t>Darba devēja sociālais nodoklis - ( 23,59) %:</t>
  </si>
  <si>
    <t>Par kopējo summu ar PVN, EUR:</t>
  </si>
  <si>
    <t>Tāmes izmaksas        (EUR)</t>
  </si>
  <si>
    <t>Darba alga                 (EUR)</t>
  </si>
  <si>
    <t>Materiāli                       (EUR)</t>
  </si>
  <si>
    <t>Mehānismi             (EUR)</t>
  </si>
  <si>
    <t>Tāmes izmaksas EUR</t>
  </si>
  <si>
    <t>Vienības izmaksas (EUR)</t>
  </si>
  <si>
    <t>Kopējās izmaksas (EUR)</t>
  </si>
  <si>
    <t>Darba alga (EUR)</t>
  </si>
  <si>
    <t>Materiāli (EUR)</t>
  </si>
  <si>
    <t>Mehān. (EUR)</t>
  </si>
  <si>
    <t>kopā. (EUR)</t>
  </si>
  <si>
    <t>Summa (EUR)</t>
  </si>
</sst>
</file>

<file path=xl/styles.xml><?xml version="1.0" encoding="utf-8"?>
<styleSheet xmlns="http://schemas.openxmlformats.org/spreadsheetml/2006/main">
  <numFmts count="4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yyyy/&quot; gada&quot;\ &quot;aprīlī&quot;"/>
    <numFmt numFmtId="165" formatCode="_-* #,##0.00\ _L_s_-;\-* #,##0.00\ _L_s_-;_-* &quot;-&quot;??\ _L_s_-;_-@_-"/>
    <numFmt numFmtId="166" formatCode="_-* #,##0\ _L_s_-;\-* #,##0\ _L_s_-;_-* &quot;-&quot;??\ _L_s_-;_-@_-"/>
    <numFmt numFmtId="167" formatCode="_-* #,##0.0\ _L_s_-;\-* #,##0.0\ _L_s_-;_-* &quot;-&quot;??\ _L_s_-;_-@_-"/>
    <numFmt numFmtId="168" formatCode="0.00;[Red]0.00"/>
    <numFmt numFmtId="169" formatCode="#,##0.0.0"/>
    <numFmt numFmtId="170" formatCode="_-* #,##0.000\ _L_s_-;\-* #,##0.000\ _L_s_-;_-* &quot;-&quot;??\ _L_s_-;_-@_-"/>
    <numFmt numFmtId="171" formatCode="yyyy/&quot; gada&quot;\ &quot;martā&quot;"/>
    <numFmt numFmtId="172" formatCode="0.0%"/>
    <numFmt numFmtId="173" formatCode="0;[Red]0"/>
    <numFmt numFmtId="174" formatCode="[$-426]dddd\,\ yyyy&quot;. gada &quot;d\.\ mmmm"/>
    <numFmt numFmtId="175" formatCode="#,##0.00_ ;[Red]\-#,##0.00\ "/>
    <numFmt numFmtId="176" formatCode="0.000"/>
    <numFmt numFmtId="177" formatCode="0.000000"/>
    <numFmt numFmtId="178" formatCode="0.00000"/>
    <numFmt numFmtId="179" formatCode="0.0000"/>
    <numFmt numFmtId="180" formatCode="0.0"/>
    <numFmt numFmtId="181" formatCode="0.00_ ;[Red]\-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Ls&quot;\ #,##0.000;[Red]\-&quot;Ls&quot;\ #,##0.000"/>
    <numFmt numFmtId="187" formatCode="_-* #,##0\ &quot;Ls&quot;_-;\-* #,##0\ &quot;Ls&quot;_-;_-* &quot;-&quot;\ &quot;Ls&quot;_-;_-@_-"/>
    <numFmt numFmtId="188" formatCode="_-* #,##0\ _L_s_-;\-* #,##0\ _L_s_-;_-* &quot;-&quot;\ _L_s_-;_-@_-"/>
    <numFmt numFmtId="189" formatCode="_-* #,##0.00\ &quot;Ls&quot;_-;\-* #,##0.00\ &quot;Ls&quot;_-;_-* &quot;-&quot;??\ &quot;Ls&quot;_-;_-@_-"/>
    <numFmt numFmtId="190" formatCode="#,##0.00;[Red]#,##0.00"/>
    <numFmt numFmtId="191" formatCode="_-* #,##0&quot;$&quot;_-;\-* #,##0&quot;$&quot;_-;_-* &quot;-&quot;&quot;$&quot;_-;_-@_-"/>
    <numFmt numFmtId="192" formatCode="_-* #,##0.00&quot;$&quot;_-;\-* #,##0.00&quot;$&quot;_-;_-* &quot;-&quot;??&quot;$&quot;_-;_-@_-"/>
    <numFmt numFmtId="193" formatCode="m\o\n\th\ d\,\ yyyy"/>
    <numFmt numFmtId="194" formatCode="#.00"/>
    <numFmt numFmtId="195" formatCode="#."/>
    <numFmt numFmtId="196" formatCode="&quot;See Note &quot;\ #"/>
    <numFmt numFmtId="197" formatCode="_-&quot;£&quot;* #,##0_-;\-&quot;£&quot;* #,##0_-;_-&quot;£&quot;* &quot;-&quot;_-;_-@_-"/>
    <numFmt numFmtId="198" formatCode="_-&quot;£&quot;* #,##0.00_-;\-&quot;£&quot;* #,##0.00_-;_-&quot;£&quot;* &quot;-&quot;??_-;_-@_-"/>
    <numFmt numFmtId="199" formatCode="_(* #,##0.00_);_(* \(#,##0.00\);_(* \-??_);_(@_)"/>
  </numFmts>
  <fonts count="80">
    <font>
      <sz val="10"/>
      <name val="Tahoma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sz val="8"/>
      <name val="Tahoma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0"/>
      <name val="Helv"/>
      <family val="0"/>
    </font>
    <font>
      <b/>
      <sz val="9"/>
      <name val="Tahoma"/>
      <family val="2"/>
    </font>
    <font>
      <vertAlign val="superscript"/>
      <sz val="7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color indexed="8"/>
      <name val="Tahoma"/>
      <family val="2"/>
    </font>
    <font>
      <sz val="9"/>
      <name val="Tahoma"/>
      <family val="2"/>
    </font>
    <font>
      <i/>
      <sz val="10"/>
      <name val="Tahoma"/>
      <family val="2"/>
    </font>
    <font>
      <sz val="6"/>
      <name val="Tahoma"/>
      <family val="2"/>
    </font>
    <font>
      <b/>
      <sz val="9"/>
      <color indexed="18"/>
      <name val="Tahoma"/>
      <family val="2"/>
    </font>
    <font>
      <b/>
      <sz val="10"/>
      <color indexed="18"/>
      <name val="Tahoma"/>
      <family val="2"/>
    </font>
    <font>
      <sz val="10"/>
      <color indexed="57"/>
      <name val="Tahoma"/>
      <family val="2"/>
    </font>
    <font>
      <b/>
      <sz val="14"/>
      <color indexed="8"/>
      <name val="Arial Narrow"/>
      <family val="2"/>
    </font>
    <font>
      <b/>
      <sz val="11"/>
      <color indexed="8"/>
      <name val="Arial Narrow"/>
      <family val="2"/>
    </font>
    <font>
      <b/>
      <sz val="16"/>
      <color indexed="8"/>
      <name val="Arial Narrow"/>
      <family val="2"/>
    </font>
    <font>
      <b/>
      <i/>
      <sz val="11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sz val="10"/>
      <color indexed="30"/>
      <name val="Arial Narrow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sz val="1"/>
      <color indexed="8"/>
      <name val="Courier"/>
      <family val="1"/>
    </font>
    <font>
      <sz val="10"/>
      <name val="Baltica"/>
      <family val="0"/>
    </font>
    <font>
      <b/>
      <sz val="1"/>
      <color indexed="8"/>
      <name val="Courier"/>
      <family val="1"/>
    </font>
    <font>
      <b/>
      <sz val="18"/>
      <name val="ITCCenturyBookT"/>
      <family val="0"/>
    </font>
    <font>
      <b/>
      <sz val="14"/>
      <name val="ITCCenturyBookT"/>
      <family val="0"/>
    </font>
    <font>
      <sz val="14"/>
      <name val="ITCCenturyBookT"/>
      <family val="0"/>
    </font>
    <font>
      <sz val="10"/>
      <color indexed="8"/>
      <name val="Arial"/>
      <family val="2"/>
    </font>
    <font>
      <sz val="9"/>
      <name val="TextBook"/>
      <family val="0"/>
    </font>
    <font>
      <sz val="8"/>
      <name val="Helv"/>
      <family val="0"/>
    </font>
    <font>
      <sz val="12"/>
      <name val="Courier"/>
      <family val="1"/>
    </font>
    <font>
      <vertAlign val="superscript"/>
      <sz val="10"/>
      <name val="Arial"/>
      <family val="2"/>
    </font>
    <font>
      <sz val="10"/>
      <color indexed="8"/>
      <name val="MS Sans Serif"/>
      <family val="2"/>
    </font>
    <font>
      <vertAlign val="superscript"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5"/>
      <color indexed="20"/>
      <name val="Tahoma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5"/>
      <color indexed="12"/>
      <name val="Tahoma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5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5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thin"/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</borders>
  <cellStyleXfs count="10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191" fontId="29" fillId="0" borderId="0" applyFont="0" applyFill="0" applyBorder="0" applyAlignment="0" applyProtection="0"/>
    <xf numFmtId="192" fontId="29" fillId="0" borderId="0" applyFont="0" applyFill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93" fontId="30" fillId="0" borderId="0">
      <alignment/>
      <protection locked="0"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1" fillId="0" borderId="0" applyNumberFormat="0">
      <alignment/>
      <protection/>
    </xf>
    <xf numFmtId="0" fontId="66" fillId="0" borderId="0" applyNumberFormat="0" applyFill="0" applyBorder="0" applyAlignment="0" applyProtection="0"/>
    <xf numFmtId="194" fontId="30" fillId="0" borderId="0">
      <alignment/>
      <protection locked="0"/>
    </xf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195" fontId="32" fillId="0" borderId="0">
      <alignment/>
      <protection locked="0"/>
    </xf>
    <xf numFmtId="195" fontId="32" fillId="0" borderId="0">
      <alignment/>
      <protection locked="0"/>
    </xf>
    <xf numFmtId="0" fontId="33" fillId="29" borderId="0">
      <alignment/>
      <protection/>
    </xf>
    <xf numFmtId="0" fontId="34" fillId="1" borderId="0">
      <alignment/>
      <protection/>
    </xf>
    <xf numFmtId="0" fontId="35" fillId="0" borderId="0">
      <alignment/>
      <protection/>
    </xf>
    <xf numFmtId="0" fontId="7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3" fillId="30" borderId="1" applyNumberFormat="0" applyAlignment="0" applyProtection="0"/>
    <xf numFmtId="0" fontId="29" fillId="0" borderId="0">
      <alignment/>
      <protection/>
    </xf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ont="0" applyFill="0" applyBorder="0" applyAlignment="0" applyProtection="0"/>
    <xf numFmtId="0" fontId="41" fillId="0" borderId="0">
      <alignment/>
      <protection/>
    </xf>
    <xf numFmtId="0" fontId="1" fillId="32" borderId="7" applyNumberFormat="0" applyFont="0" applyAlignment="0" applyProtection="0"/>
    <xf numFmtId="0" fontId="76" fillId="26" borderId="8" applyNumberFormat="0" applyAlignment="0" applyProtection="0"/>
    <xf numFmtId="0" fontId="6" fillId="0" borderId="0">
      <alignment/>
      <protection/>
    </xf>
    <xf numFmtId="0" fontId="7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6" fillId="0" borderId="0" applyFill="0" applyBorder="0" applyAlignment="0" applyProtection="0"/>
    <xf numFmtId="0" fontId="37" fillId="0" borderId="0">
      <alignment/>
      <protection/>
    </xf>
    <xf numFmtId="0" fontId="6" fillId="33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196" fontId="38" fillId="0" borderId="0">
      <alignment horizontal="left"/>
      <protection/>
    </xf>
    <xf numFmtId="197" fontId="6" fillId="0" borderId="0" applyFont="0" applyFill="0" applyBorder="0" applyAlignment="0" applyProtection="0"/>
    <xf numFmtId="198" fontId="6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6" fillId="0" borderId="0">
      <alignment/>
      <protection/>
    </xf>
    <xf numFmtId="9" fontId="39" fillId="0" borderId="0" applyFill="0" applyAlignment="0" applyProtection="0"/>
    <xf numFmtId="0" fontId="7" fillId="0" borderId="0">
      <alignment/>
      <protection/>
    </xf>
    <xf numFmtId="199" fontId="39" fillId="0" borderId="0" applyFill="0" applyAlignment="0" applyProtection="0"/>
  </cellStyleXfs>
  <cellXfs count="562">
    <xf numFmtId="0" fontId="0" fillId="0" borderId="0" xfId="0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/>
    </xf>
    <xf numFmtId="4" fontId="8" fillId="0" borderId="11" xfId="0" applyNumberFormat="1" applyFont="1" applyBorder="1" applyAlignment="1" applyProtection="1">
      <alignment horizontal="right"/>
      <protection hidden="1" locked="0"/>
    </xf>
    <xf numFmtId="0" fontId="8" fillId="0" borderId="12" xfId="0" applyNumberFormat="1" applyFont="1" applyFill="1" applyBorder="1" applyAlignment="1" applyProtection="1" quotePrefix="1">
      <alignment horizontal="right"/>
      <protection hidden="1" locked="0"/>
    </xf>
    <xf numFmtId="0" fontId="8" fillId="0" borderId="13" xfId="0" applyNumberFormat="1" applyFont="1" applyFill="1" applyBorder="1" applyAlignment="1">
      <alignment horizontal="right"/>
    </xf>
    <xf numFmtId="4" fontId="8" fillId="0" borderId="13" xfId="0" applyNumberFormat="1" applyFont="1" applyBorder="1" applyAlignment="1">
      <alignment horizontal="right"/>
    </xf>
    <xf numFmtId="4" fontId="8" fillId="0" borderId="14" xfId="0" applyNumberFormat="1" applyFont="1" applyBorder="1" applyAlignment="1">
      <alignment horizontal="right"/>
    </xf>
    <xf numFmtId="2" fontId="10" fillId="0" borderId="15" xfId="0" applyNumberFormat="1" applyFont="1" applyFill="1" applyBorder="1" applyAlignment="1" applyProtection="1">
      <alignment horizontal="center"/>
      <protection hidden="1" locked="0"/>
    </xf>
    <xf numFmtId="2" fontId="10" fillId="0" borderId="15" xfId="75" applyNumberFormat="1" applyFont="1" applyFill="1" applyBorder="1" applyAlignment="1" applyProtection="1">
      <alignment horizontal="center"/>
      <protection hidden="1" locked="0"/>
    </xf>
    <xf numFmtId="0" fontId="8" fillId="0" borderId="13" xfId="75" applyNumberFormat="1" applyFont="1" applyFill="1" applyBorder="1" applyAlignment="1">
      <alignment horizontal="right"/>
      <protection/>
    </xf>
    <xf numFmtId="4" fontId="8" fillId="0" borderId="13" xfId="75" applyNumberFormat="1" applyFont="1" applyBorder="1" applyAlignment="1">
      <alignment horizontal="right"/>
      <protection/>
    </xf>
    <xf numFmtId="4" fontId="8" fillId="0" borderId="14" xfId="75" applyNumberFormat="1" applyFont="1" applyBorder="1" applyAlignment="1">
      <alignment horizontal="right"/>
      <protection/>
    </xf>
    <xf numFmtId="4" fontId="8" fillId="0" borderId="0" xfId="75" applyNumberFormat="1" applyFont="1" applyBorder="1" applyAlignment="1">
      <alignment horizontal="right"/>
      <protection/>
    </xf>
    <xf numFmtId="0" fontId="8" fillId="0" borderId="12" xfId="0" applyNumberFormat="1" applyFont="1" applyFill="1" applyBorder="1" applyAlignment="1" applyProtection="1">
      <alignment horizontal="right"/>
      <protection hidden="1" locked="0"/>
    </xf>
    <xf numFmtId="49" fontId="14" fillId="0" borderId="0" xfId="0" applyNumberFormat="1" applyFont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 hidden="1" locked="0"/>
    </xf>
    <xf numFmtId="0" fontId="3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center"/>
      <protection hidden="1" locked="0"/>
    </xf>
    <xf numFmtId="0" fontId="0" fillId="0" borderId="0" xfId="0" applyFont="1" applyAlignment="1" applyProtection="1">
      <alignment horizontal="right"/>
      <protection hidden="1" locked="0"/>
    </xf>
    <xf numFmtId="0" fontId="0" fillId="0" borderId="0" xfId="0" applyFont="1" applyAlignment="1" applyProtection="1">
      <alignment/>
      <protection hidden="1" locked="0"/>
    </xf>
    <xf numFmtId="0" fontId="13" fillId="0" borderId="0" xfId="0" applyFont="1" applyAlignment="1" applyProtection="1">
      <alignment horizontal="center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4" fontId="11" fillId="0" borderId="0" xfId="0" applyNumberFormat="1" applyFont="1" applyFill="1" applyBorder="1" applyAlignment="1" applyProtection="1">
      <alignment horizontal="right"/>
      <protection hidden="1" locked="0"/>
    </xf>
    <xf numFmtId="2" fontId="11" fillId="0" borderId="0" xfId="0" applyNumberFormat="1" applyFont="1" applyFill="1" applyAlignment="1" applyProtection="1">
      <alignment horizontal="right"/>
      <protection hidden="1" locked="0"/>
    </xf>
    <xf numFmtId="4" fontId="11" fillId="0" borderId="0" xfId="0" applyNumberFormat="1" applyFont="1" applyAlignment="1" applyProtection="1">
      <alignment horizontal="right"/>
      <protection hidden="1" locked="0"/>
    </xf>
    <xf numFmtId="164" fontId="11" fillId="0" borderId="0" xfId="0" applyNumberFormat="1" applyFont="1" applyAlignment="1" applyProtection="1">
      <alignment horizontal="left"/>
      <protection hidden="1" locked="0"/>
    </xf>
    <xf numFmtId="4" fontId="11" fillId="0" borderId="0" xfId="0" applyNumberFormat="1" applyFont="1" applyBorder="1" applyAlignment="1" applyProtection="1">
      <alignment horizontal="right"/>
      <protection hidden="1" locked="0"/>
    </xf>
    <xf numFmtId="4" fontId="3" fillId="0" borderId="0" xfId="0" applyNumberFormat="1" applyFont="1" applyBorder="1" applyAlignment="1" applyProtection="1">
      <alignment horizontal="center"/>
      <protection hidden="1" locked="0"/>
    </xf>
    <xf numFmtId="0" fontId="0" fillId="0" borderId="16" xfId="0" applyFont="1" applyFill="1" applyBorder="1" applyAlignment="1" applyProtection="1">
      <alignment/>
      <protection hidden="1" locked="0"/>
    </xf>
    <xf numFmtId="0" fontId="0" fillId="0" borderId="17" xfId="0" applyFont="1" applyFill="1" applyBorder="1" applyAlignment="1" applyProtection="1">
      <alignment/>
      <protection hidden="1" locked="0"/>
    </xf>
    <xf numFmtId="0" fontId="0" fillId="0" borderId="18" xfId="0" applyFont="1" applyFill="1" applyBorder="1" applyAlignment="1" applyProtection="1">
      <alignment/>
      <protection hidden="1" locked="0"/>
    </xf>
    <xf numFmtId="0" fontId="0" fillId="0" borderId="19" xfId="0" applyFont="1" applyFill="1" applyBorder="1" applyAlignment="1" applyProtection="1">
      <alignment/>
      <protection hidden="1" locked="0"/>
    </xf>
    <xf numFmtId="0" fontId="0" fillId="0" borderId="20" xfId="0" applyFont="1" applyBorder="1" applyAlignment="1" applyProtection="1">
      <alignment horizontal="right"/>
      <protection hidden="1" locked="0"/>
    </xf>
    <xf numFmtId="0" fontId="3" fillId="0" borderId="21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Border="1" applyAlignment="1" applyProtection="1">
      <alignment horizontal="center"/>
      <protection hidden="1" locked="0"/>
    </xf>
    <xf numFmtId="0" fontId="0" fillId="0" borderId="22" xfId="0" applyFont="1" applyFill="1" applyBorder="1" applyAlignment="1" applyProtection="1">
      <alignment/>
      <protection hidden="1" locked="0"/>
    </xf>
    <xf numFmtId="0" fontId="0" fillId="0" borderId="23" xfId="0" applyFont="1" applyFill="1" applyBorder="1" applyAlignment="1" applyProtection="1">
      <alignment/>
      <protection hidden="1" locked="0"/>
    </xf>
    <xf numFmtId="0" fontId="16" fillId="0" borderId="24" xfId="0" applyFont="1" applyBorder="1" applyAlignment="1" applyProtection="1">
      <alignment horizontal="right"/>
      <protection hidden="1" locked="0"/>
    </xf>
    <xf numFmtId="0" fontId="0" fillId="0" borderId="25" xfId="0" applyFont="1" applyFill="1" applyBorder="1" applyAlignment="1" applyProtection="1">
      <alignment/>
      <protection hidden="1" locked="0"/>
    </xf>
    <xf numFmtId="0" fontId="0" fillId="0" borderId="26" xfId="0" applyFont="1" applyFill="1" applyBorder="1" applyAlignment="1" applyProtection="1">
      <alignment/>
      <protection hidden="1" locked="0"/>
    </xf>
    <xf numFmtId="0" fontId="0" fillId="0" borderId="27" xfId="0" applyFont="1" applyFill="1" applyBorder="1" applyAlignment="1" applyProtection="1">
      <alignment/>
      <protection hidden="1" locked="0"/>
    </xf>
    <xf numFmtId="0" fontId="0" fillId="0" borderId="28" xfId="0" applyFont="1" applyFill="1" applyBorder="1" applyAlignment="1" applyProtection="1">
      <alignment/>
      <protection hidden="1" locked="0"/>
    </xf>
    <xf numFmtId="0" fontId="0" fillId="0" borderId="29" xfId="0" applyFont="1" applyBorder="1" applyAlignment="1" applyProtection="1">
      <alignment horizontal="right"/>
      <protection hidden="1" locked="0"/>
    </xf>
    <xf numFmtId="0" fontId="17" fillId="0" borderId="30" xfId="0" applyFont="1" applyFill="1" applyBorder="1" applyAlignment="1" applyProtection="1">
      <alignment horizontal="center"/>
      <protection hidden="1" locked="0"/>
    </xf>
    <xf numFmtId="0" fontId="17" fillId="0" borderId="31" xfId="0" applyFont="1" applyFill="1" applyBorder="1" applyAlignment="1" applyProtection="1">
      <alignment horizontal="center"/>
      <protection hidden="1" locked="0"/>
    </xf>
    <xf numFmtId="0" fontId="17" fillId="0" borderId="32" xfId="0" applyFont="1" applyBorder="1" applyAlignment="1" applyProtection="1">
      <alignment horizontal="center"/>
      <protection hidden="1" locked="0"/>
    </xf>
    <xf numFmtId="0" fontId="17" fillId="0" borderId="31" xfId="0" applyFont="1" applyBorder="1" applyAlignment="1" applyProtection="1">
      <alignment horizontal="center"/>
      <protection hidden="1" locked="0"/>
    </xf>
    <xf numFmtId="0" fontId="17" fillId="0" borderId="33" xfId="0" applyFont="1" applyBorder="1" applyAlignment="1" applyProtection="1">
      <alignment horizontal="center"/>
      <protection hidden="1" locked="0"/>
    </xf>
    <xf numFmtId="0" fontId="17" fillId="0" borderId="0" xfId="0" applyFont="1" applyBorder="1" applyAlignment="1" applyProtection="1">
      <alignment horizontal="center"/>
      <protection hidden="1" locked="0"/>
    </xf>
    <xf numFmtId="0" fontId="0" fillId="0" borderId="34" xfId="0" applyFont="1" applyFill="1" applyBorder="1" applyAlignment="1" applyProtection="1">
      <alignment/>
      <protection hidden="1" locked="0"/>
    </xf>
    <xf numFmtId="0" fontId="0" fillId="0" borderId="35" xfId="0" applyFont="1" applyFill="1" applyBorder="1" applyAlignment="1" applyProtection="1">
      <alignment/>
      <protection hidden="1" locked="0"/>
    </xf>
    <xf numFmtId="0" fontId="0" fillId="0" borderId="36" xfId="0" applyFont="1" applyFill="1" applyBorder="1" applyAlignment="1" applyProtection="1">
      <alignment/>
      <protection hidden="1" locked="0"/>
    </xf>
    <xf numFmtId="0" fontId="3" fillId="0" borderId="36" xfId="0" applyFont="1" applyBorder="1" applyAlignment="1" applyProtection="1">
      <alignment horizontal="center"/>
      <protection hidden="1" locked="0"/>
    </xf>
    <xf numFmtId="4" fontId="0" fillId="0" borderId="36" xfId="0" applyNumberFormat="1" applyFont="1" applyBorder="1" applyAlignment="1" applyProtection="1">
      <alignment horizontal="center"/>
      <protection hidden="1" locked="0"/>
    </xf>
    <xf numFmtId="4" fontId="0" fillId="0" borderId="37" xfId="0" applyNumberFormat="1" applyFont="1" applyBorder="1" applyAlignment="1" applyProtection="1">
      <alignment horizontal="right"/>
      <protection hidden="1" locked="0"/>
    </xf>
    <xf numFmtId="166" fontId="3" fillId="0" borderId="38" xfId="46" applyNumberFormat="1" applyFont="1" applyFill="1" applyBorder="1" applyAlignment="1" applyProtection="1" quotePrefix="1">
      <alignment horizontal="center" vertical="center" wrapText="1"/>
      <protection hidden="1" locked="0"/>
    </xf>
    <xf numFmtId="165" fontId="3" fillId="0" borderId="39" xfId="46" applyNumberFormat="1" applyFont="1" applyFill="1" applyBorder="1" applyAlignment="1" applyProtection="1" quotePrefix="1">
      <alignment horizontal="center" vertical="center" wrapText="1"/>
      <protection hidden="1" locked="0"/>
    </xf>
    <xf numFmtId="0" fontId="15" fillId="0" borderId="15" xfId="0" applyFont="1" applyFill="1" applyBorder="1" applyAlignment="1" applyProtection="1">
      <alignment horizontal="left" vertical="center"/>
      <protection hidden="1" locked="0"/>
    </xf>
    <xf numFmtId="4" fontId="3" fillId="0" borderId="15" xfId="0" applyNumberFormat="1" applyFont="1" applyFill="1" applyBorder="1" applyAlignment="1" applyProtection="1">
      <alignment horizontal="center" vertical="center"/>
      <protection hidden="1" locked="0"/>
    </xf>
    <xf numFmtId="4" fontId="3" fillId="0" borderId="40" xfId="0" applyNumberFormat="1" applyFont="1" applyFill="1" applyBorder="1" applyAlignment="1" applyProtection="1">
      <alignment horizontal="right" vertical="center"/>
      <protection hidden="1" locked="0"/>
    </xf>
    <xf numFmtId="0" fontId="15" fillId="0" borderId="15" xfId="0" applyFont="1" applyFill="1" applyBorder="1" applyAlignment="1" applyProtection="1">
      <alignment/>
      <protection hidden="1" locked="0"/>
    </xf>
    <xf numFmtId="0" fontId="10" fillId="0" borderId="39" xfId="0" applyFont="1" applyFill="1" applyBorder="1" applyAlignment="1" applyProtection="1">
      <alignment/>
      <protection hidden="1" locked="0"/>
    </xf>
    <xf numFmtId="0" fontId="10" fillId="0" borderId="15" xfId="0" applyFont="1" applyFill="1" applyBorder="1" applyAlignment="1" applyProtection="1">
      <alignment/>
      <protection hidden="1" locked="0"/>
    </xf>
    <xf numFmtId="0" fontId="10" fillId="0" borderId="15" xfId="0" applyFont="1" applyFill="1" applyBorder="1" applyAlignment="1" applyProtection="1" quotePrefix="1">
      <alignment/>
      <protection hidden="1" locked="0"/>
    </xf>
    <xf numFmtId="165" fontId="3" fillId="0" borderId="41" xfId="46" applyNumberFormat="1" applyFont="1" applyFill="1" applyBorder="1" applyAlignment="1" applyProtection="1" quotePrefix="1">
      <alignment horizontal="center" vertical="center" wrapText="1"/>
      <protection hidden="1" locked="0"/>
    </xf>
    <xf numFmtId="0" fontId="10" fillId="0" borderId="39" xfId="0" applyFont="1" applyFill="1" applyBorder="1" applyAlignment="1" applyProtection="1">
      <alignment/>
      <protection hidden="1"/>
    </xf>
    <xf numFmtId="0" fontId="10" fillId="0" borderId="15" xfId="0" applyFont="1" applyFill="1" applyBorder="1" applyAlignment="1" applyProtection="1">
      <alignment/>
      <protection hidden="1"/>
    </xf>
    <xf numFmtId="0" fontId="10" fillId="0" borderId="15" xfId="0" applyFont="1" applyFill="1" applyBorder="1" applyAlignment="1" applyProtection="1" quotePrefix="1">
      <alignment vertical="center" wrapText="1"/>
      <protection hidden="1" locked="0"/>
    </xf>
    <xf numFmtId="2" fontId="10" fillId="0" borderId="42" xfId="0" applyNumberFormat="1" applyFont="1" applyFill="1" applyBorder="1" applyAlignment="1" applyProtection="1">
      <alignment horizontal="center"/>
      <protection hidden="1"/>
    </xf>
    <xf numFmtId="0" fontId="15" fillId="0" borderId="43" xfId="0" applyFont="1" applyFill="1" applyBorder="1" applyAlignment="1" applyProtection="1">
      <alignment/>
      <protection hidden="1" locked="0"/>
    </xf>
    <xf numFmtId="0" fontId="15" fillId="0" borderId="44" xfId="0" applyFont="1" applyFill="1" applyBorder="1" applyAlignment="1" applyProtection="1">
      <alignment/>
      <protection hidden="1" locked="0"/>
    </xf>
    <xf numFmtId="169" fontId="15" fillId="0" borderId="12" xfId="0" applyNumberFormat="1" applyFont="1" applyFill="1" applyBorder="1" applyAlignment="1" applyProtection="1">
      <alignment/>
      <protection hidden="1" locked="0"/>
    </xf>
    <xf numFmtId="0" fontId="15" fillId="0" borderId="12" xfId="0" applyFont="1" applyFill="1" applyBorder="1" applyAlignment="1" applyProtection="1" quotePrefix="1">
      <alignment/>
      <protection hidden="1" locked="0"/>
    </xf>
    <xf numFmtId="2" fontId="15" fillId="0" borderId="12" xfId="0" applyNumberFormat="1" applyFont="1" applyBorder="1" applyAlignment="1" applyProtection="1">
      <alignment horizontal="center"/>
      <protection hidden="1" locked="0"/>
    </xf>
    <xf numFmtId="4" fontId="15" fillId="0" borderId="12" xfId="0" applyNumberFormat="1" applyFont="1" applyBorder="1" applyAlignment="1" applyProtection="1">
      <alignment horizontal="center"/>
      <protection hidden="1" locked="0"/>
    </xf>
    <xf numFmtId="4" fontId="15" fillId="0" borderId="11" xfId="0" applyNumberFormat="1" applyFont="1" applyBorder="1" applyAlignment="1" applyProtection="1">
      <alignment horizontal="right"/>
      <protection hidden="1" locked="0"/>
    </xf>
    <xf numFmtId="0" fontId="11" fillId="0" borderId="45" xfId="0" applyNumberFormat="1" applyFont="1" applyFill="1" applyBorder="1" applyAlignment="1" applyProtection="1">
      <alignment horizontal="center" vertical="top"/>
      <protection/>
    </xf>
    <xf numFmtId="0" fontId="11" fillId="0" borderId="23" xfId="0" applyNumberFormat="1" applyFont="1" applyFill="1" applyBorder="1" applyAlignment="1" applyProtection="1">
      <alignment horizontal="center" vertical="top"/>
      <protection/>
    </xf>
    <xf numFmtId="0" fontId="12" fillId="0" borderId="46" xfId="0" applyFont="1" applyFill="1" applyBorder="1" applyAlignment="1">
      <alignment/>
    </xf>
    <xf numFmtId="0" fontId="8" fillId="0" borderId="46" xfId="0" applyFont="1" applyFill="1" applyBorder="1" applyAlignment="1">
      <alignment horizontal="right"/>
    </xf>
    <xf numFmtId="0" fontId="8" fillId="0" borderId="46" xfId="0" applyFont="1" applyBorder="1" applyAlignment="1">
      <alignment horizontal="center"/>
    </xf>
    <xf numFmtId="4" fontId="12" fillId="0" borderId="46" xfId="0" applyNumberFormat="1" applyFont="1" applyBorder="1" applyAlignment="1">
      <alignment horizontal="right"/>
    </xf>
    <xf numFmtId="4" fontId="12" fillId="0" borderId="46" xfId="0" applyNumberFormat="1" applyFont="1" applyBorder="1" applyAlignment="1">
      <alignment/>
    </xf>
    <xf numFmtId="4" fontId="8" fillId="0" borderId="46" xfId="0" applyNumberFormat="1" applyFont="1" applyBorder="1" applyAlignment="1">
      <alignment/>
    </xf>
    <xf numFmtId="4" fontId="8" fillId="0" borderId="24" xfId="0" applyNumberFormat="1" applyFont="1" applyBorder="1" applyAlignment="1">
      <alignment horizontal="right"/>
    </xf>
    <xf numFmtId="0" fontId="19" fillId="0" borderId="0" xfId="0" applyFont="1" applyBorder="1" applyAlignment="1">
      <alignment/>
    </xf>
    <xf numFmtId="0" fontId="3" fillId="0" borderId="47" xfId="0" applyNumberFormat="1" applyFont="1" applyFill="1" applyBorder="1" applyAlignment="1" applyProtection="1">
      <alignment horizontal="center" vertical="top"/>
      <protection/>
    </xf>
    <xf numFmtId="0" fontId="3" fillId="0" borderId="48" xfId="0" applyNumberFormat="1" applyFont="1" applyFill="1" applyBorder="1" applyAlignment="1" applyProtection="1">
      <alignment horizontal="center" vertical="top"/>
      <protection/>
    </xf>
    <xf numFmtId="0" fontId="0" fillId="0" borderId="49" xfId="0" applyNumberFormat="1" applyFont="1" applyFill="1" applyBorder="1" applyAlignment="1">
      <alignment/>
    </xf>
    <xf numFmtId="0" fontId="15" fillId="0" borderId="49" xfId="0" applyNumberFormat="1" applyFont="1" applyFill="1" applyBorder="1" applyAlignment="1">
      <alignment horizontal="right"/>
    </xf>
    <xf numFmtId="0" fontId="15" fillId="0" borderId="49" xfId="0" applyNumberFormat="1" applyFont="1" applyBorder="1" applyAlignment="1">
      <alignment horizontal="center"/>
    </xf>
    <xf numFmtId="9" fontId="15" fillId="0" borderId="49" xfId="89" applyFont="1" applyBorder="1" applyAlignment="1">
      <alignment horizontal="right"/>
    </xf>
    <xf numFmtId="0" fontId="15" fillId="0" borderId="49" xfId="90" applyNumberFormat="1" applyFont="1" applyBorder="1" applyAlignment="1">
      <alignment horizontal="right"/>
    </xf>
    <xf numFmtId="0" fontId="0" fillId="0" borderId="49" xfId="0" applyNumberFormat="1" applyFont="1" applyBorder="1" applyAlignment="1">
      <alignment/>
    </xf>
    <xf numFmtId="4" fontId="0" fillId="0" borderId="48" xfId="0" applyNumberFormat="1" applyFont="1" applyBorder="1" applyAlignment="1">
      <alignment/>
    </xf>
    <xf numFmtId="4" fontId="15" fillId="0" borderId="49" xfId="0" applyNumberFormat="1" applyFont="1" applyBorder="1" applyAlignment="1">
      <alignment/>
    </xf>
    <xf numFmtId="4" fontId="15" fillId="0" borderId="5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51" xfId="0" applyNumberFormat="1" applyFont="1" applyFill="1" applyBorder="1" applyAlignment="1" applyProtection="1">
      <alignment horizontal="center" vertical="top"/>
      <protection/>
    </xf>
    <xf numFmtId="0" fontId="3" fillId="0" borderId="52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>
      <alignment/>
    </xf>
    <xf numFmtId="0" fontId="15" fillId="0" borderId="13" xfId="0" applyNumberFormat="1" applyFont="1" applyBorder="1" applyAlignment="1">
      <alignment horizontal="center"/>
    </xf>
    <xf numFmtId="9" fontId="15" fillId="0" borderId="13" xfId="89" applyFont="1" applyBorder="1" applyAlignment="1">
      <alignment horizontal="right"/>
    </xf>
    <xf numFmtId="0" fontId="15" fillId="0" borderId="13" xfId="90" applyNumberFormat="1" applyFont="1" applyBorder="1" applyAlignment="1">
      <alignment horizontal="right"/>
    </xf>
    <xf numFmtId="0" fontId="0" fillId="0" borderId="13" xfId="0" applyNumberFormat="1" applyFont="1" applyBorder="1" applyAlignment="1">
      <alignment/>
    </xf>
    <xf numFmtId="4" fontId="0" fillId="0" borderId="52" xfId="0" applyNumberFormat="1" applyFont="1" applyBorder="1" applyAlignment="1">
      <alignment/>
    </xf>
    <xf numFmtId="0" fontId="3" fillId="0" borderId="38" xfId="0" applyNumberFormat="1" applyFont="1" applyFill="1" applyBorder="1" applyAlignment="1" applyProtection="1">
      <alignment horizontal="center" vertical="top"/>
      <protection/>
    </xf>
    <xf numFmtId="0" fontId="3" fillId="0" borderId="39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>
      <alignment/>
    </xf>
    <xf numFmtId="0" fontId="15" fillId="0" borderId="15" xfId="0" applyNumberFormat="1" applyFont="1" applyFill="1" applyBorder="1" applyAlignment="1">
      <alignment horizontal="right"/>
    </xf>
    <xf numFmtId="0" fontId="15" fillId="0" borderId="15" xfId="0" applyNumberFormat="1" applyFont="1" applyBorder="1" applyAlignment="1">
      <alignment horizontal="center"/>
    </xf>
    <xf numFmtId="9" fontId="15" fillId="0" borderId="15" xfId="89" applyFont="1" applyBorder="1" applyAlignment="1">
      <alignment horizontal="right"/>
    </xf>
    <xf numFmtId="0" fontId="15" fillId="0" borderId="15" xfId="90" applyNumberFormat="1" applyFont="1" applyBorder="1" applyAlignment="1">
      <alignment horizontal="right"/>
    </xf>
    <xf numFmtId="0" fontId="0" fillId="0" borderId="15" xfId="0" applyNumberFormat="1" applyFont="1" applyBorder="1" applyAlignment="1">
      <alignment/>
    </xf>
    <xf numFmtId="4" fontId="0" fillId="0" borderId="39" xfId="0" applyNumberFormat="1" applyFont="1" applyBorder="1" applyAlignment="1">
      <alignment/>
    </xf>
    <xf numFmtId="4" fontId="15" fillId="0" borderId="15" xfId="0" applyNumberFormat="1" applyFont="1" applyBorder="1" applyAlignment="1">
      <alignment/>
    </xf>
    <xf numFmtId="4" fontId="15" fillId="0" borderId="40" xfId="0" applyNumberFormat="1" applyFont="1" applyBorder="1" applyAlignment="1">
      <alignment horizontal="right"/>
    </xf>
    <xf numFmtId="10" fontId="15" fillId="0" borderId="49" xfId="89" applyNumberFormat="1" applyFont="1" applyBorder="1" applyAlignment="1">
      <alignment horizontal="right"/>
    </xf>
    <xf numFmtId="4" fontId="15" fillId="0" borderId="13" xfId="0" applyNumberFormat="1" applyFont="1" applyBorder="1" applyAlignment="1">
      <alignment/>
    </xf>
    <xf numFmtId="0" fontId="15" fillId="0" borderId="43" xfId="0" applyNumberFormat="1" applyFont="1" applyFill="1" applyBorder="1" applyAlignment="1" applyProtection="1">
      <alignment/>
      <protection hidden="1" locked="0"/>
    </xf>
    <xf numFmtId="0" fontId="15" fillId="0" borderId="44" xfId="0" applyNumberFormat="1" applyFont="1" applyFill="1" applyBorder="1" applyAlignment="1" applyProtection="1">
      <alignment/>
      <protection hidden="1" locked="0"/>
    </xf>
    <xf numFmtId="0" fontId="15" fillId="0" borderId="12" xfId="0" applyNumberFormat="1" applyFont="1" applyFill="1" applyBorder="1" applyAlignment="1" applyProtection="1">
      <alignment/>
      <protection hidden="1" locked="0"/>
    </xf>
    <xf numFmtId="0" fontId="15" fillId="0" borderId="12" xfId="0" applyNumberFormat="1" applyFont="1" applyBorder="1" applyAlignment="1" applyProtection="1">
      <alignment horizontal="center"/>
      <protection hidden="1" locked="0"/>
    </xf>
    <xf numFmtId="0" fontId="0" fillId="0" borderId="0" xfId="0" applyFont="1" applyFill="1" applyBorder="1" applyAlignment="1" applyProtection="1">
      <alignment/>
      <protection hidden="1" locked="0"/>
    </xf>
    <xf numFmtId="0" fontId="0" fillId="0" borderId="0" xfId="0" applyFont="1" applyFill="1" applyBorder="1" applyAlignment="1" applyProtection="1">
      <alignment horizontal="center"/>
      <protection hidden="1" locked="0"/>
    </xf>
    <xf numFmtId="9" fontId="0" fillId="0" borderId="0" xfId="90" applyFont="1" applyFill="1" applyBorder="1" applyAlignment="1" applyProtection="1">
      <alignment horizontal="center"/>
      <protection hidden="1" locked="0"/>
    </xf>
    <xf numFmtId="0" fontId="0" fillId="0" borderId="0" xfId="0" applyFont="1" applyFill="1" applyBorder="1" applyAlignment="1" applyProtection="1">
      <alignment horizontal="right"/>
      <protection hidden="1" locked="0"/>
    </xf>
    <xf numFmtId="0" fontId="3" fillId="0" borderId="0" xfId="0" applyFont="1" applyFill="1" applyBorder="1" applyAlignment="1" applyProtection="1">
      <alignment/>
      <protection hidden="1" locked="0"/>
    </xf>
    <xf numFmtId="167" fontId="3" fillId="0" borderId="39" xfId="46" applyNumberFormat="1" applyFont="1" applyFill="1" applyBorder="1" applyAlignment="1" applyProtection="1" quotePrefix="1">
      <alignment horizontal="center" vertical="center" wrapText="1"/>
      <protection hidden="1" locked="0"/>
    </xf>
    <xf numFmtId="2" fontId="10" fillId="0" borderId="15" xfId="0" applyNumberFormat="1" applyFont="1" applyFill="1" applyBorder="1" applyAlignment="1" applyProtection="1">
      <alignment horizontal="center" vertical="center"/>
      <protection hidden="1" locked="0"/>
    </xf>
    <xf numFmtId="4" fontId="3" fillId="0" borderId="39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39" xfId="0" applyFont="1" applyFill="1" applyBorder="1" applyAlignment="1" applyProtection="1" quotePrefix="1">
      <alignment horizontal="center" vertical="center" wrapText="1"/>
      <protection hidden="1" locked="0"/>
    </xf>
    <xf numFmtId="0" fontId="10" fillId="0" borderId="15" xfId="0" applyFont="1" applyFill="1" applyBorder="1" applyAlignment="1" applyProtection="1">
      <alignment vertical="center" wrapText="1"/>
      <protection hidden="1" locked="0"/>
    </xf>
    <xf numFmtId="4" fontId="12" fillId="0" borderId="23" xfId="0" applyNumberFormat="1" applyFont="1" applyBorder="1" applyAlignment="1">
      <alignment/>
    </xf>
    <xf numFmtId="0" fontId="0" fillId="0" borderId="0" xfId="75" applyFont="1" applyFill="1">
      <alignment/>
      <protection/>
    </xf>
    <xf numFmtId="0" fontId="0" fillId="0" borderId="0" xfId="75" applyFont="1" applyFill="1" applyProtection="1">
      <alignment/>
      <protection hidden="1" locked="0"/>
    </xf>
    <xf numFmtId="0" fontId="3" fillId="0" borderId="0" xfId="75" applyFont="1" applyAlignment="1" applyProtection="1">
      <alignment horizontal="center"/>
      <protection hidden="1" locked="0"/>
    </xf>
    <xf numFmtId="0" fontId="0" fillId="0" borderId="0" xfId="75" applyFont="1" applyAlignment="1" applyProtection="1">
      <alignment horizontal="center"/>
      <protection hidden="1" locked="0"/>
    </xf>
    <xf numFmtId="0" fontId="0" fillId="0" borderId="0" xfId="75" applyFont="1" applyAlignment="1" applyProtection="1">
      <alignment horizontal="right"/>
      <protection hidden="1" locked="0"/>
    </xf>
    <xf numFmtId="0" fontId="0" fillId="0" borderId="0" xfId="75" applyFont="1" applyProtection="1">
      <alignment/>
      <protection hidden="1" locked="0"/>
    </xf>
    <xf numFmtId="0" fontId="13" fillId="0" borderId="0" xfId="75" applyFont="1" applyAlignment="1" applyProtection="1">
      <alignment horizontal="center"/>
      <protection hidden="1" locked="0"/>
    </xf>
    <xf numFmtId="0" fontId="0" fillId="0" borderId="0" xfId="75" applyFont="1" applyBorder="1" applyProtection="1">
      <alignment/>
      <protection hidden="1" locked="0"/>
    </xf>
    <xf numFmtId="4" fontId="11" fillId="0" borderId="0" xfId="75" applyNumberFormat="1" applyFont="1" applyFill="1" applyBorder="1" applyAlignment="1" applyProtection="1">
      <alignment horizontal="right"/>
      <protection hidden="1" locked="0"/>
    </xf>
    <xf numFmtId="2" fontId="11" fillId="0" borderId="0" xfId="75" applyNumberFormat="1" applyFont="1" applyFill="1" applyAlignment="1" applyProtection="1">
      <alignment horizontal="right"/>
      <protection hidden="1" locked="0"/>
    </xf>
    <xf numFmtId="4" fontId="11" fillId="0" borderId="0" xfId="75" applyNumberFormat="1" applyFont="1" applyAlignment="1" applyProtection="1">
      <alignment horizontal="right"/>
      <protection hidden="1" locked="0"/>
    </xf>
    <xf numFmtId="4" fontId="11" fillId="0" borderId="0" xfId="75" applyNumberFormat="1" applyFont="1" applyBorder="1" applyAlignment="1" applyProtection="1">
      <alignment horizontal="right"/>
      <protection hidden="1" locked="0"/>
    </xf>
    <xf numFmtId="4" fontId="3" fillId="0" borderId="0" xfId="75" applyNumberFormat="1" applyFont="1" applyBorder="1" applyAlignment="1" applyProtection="1">
      <alignment horizontal="center"/>
      <protection hidden="1" locked="0"/>
    </xf>
    <xf numFmtId="0" fontId="0" fillId="0" borderId="16" xfId="75" applyFont="1" applyFill="1" applyBorder="1" applyProtection="1">
      <alignment/>
      <protection hidden="1" locked="0"/>
    </xf>
    <xf numFmtId="0" fontId="0" fillId="0" borderId="17" xfId="75" applyFont="1" applyFill="1" applyBorder="1" applyProtection="1">
      <alignment/>
      <protection hidden="1" locked="0"/>
    </xf>
    <xf numFmtId="0" fontId="0" fillId="0" borderId="18" xfId="75" applyFont="1" applyFill="1" applyBorder="1" applyProtection="1">
      <alignment/>
      <protection hidden="1" locked="0"/>
    </xf>
    <xf numFmtId="0" fontId="0" fillId="0" borderId="19" xfId="75" applyFont="1" applyFill="1" applyBorder="1" applyProtection="1">
      <alignment/>
      <protection hidden="1" locked="0"/>
    </xf>
    <xf numFmtId="0" fontId="0" fillId="0" borderId="20" xfId="75" applyFont="1" applyBorder="1" applyAlignment="1" applyProtection="1">
      <alignment horizontal="right"/>
      <protection hidden="1" locked="0"/>
    </xf>
    <xf numFmtId="0" fontId="3" fillId="0" borderId="21" xfId="75" applyFont="1" applyFill="1" applyBorder="1" applyAlignment="1" applyProtection="1">
      <alignment horizontal="center"/>
      <protection hidden="1" locked="0"/>
    </xf>
    <xf numFmtId="0" fontId="3" fillId="0" borderId="0" xfId="75" applyFont="1" applyFill="1" applyBorder="1" applyAlignment="1" applyProtection="1">
      <alignment horizontal="center"/>
      <protection hidden="1" locked="0"/>
    </xf>
    <xf numFmtId="0" fontId="0" fillId="0" borderId="22" xfId="75" applyFont="1" applyFill="1" applyBorder="1" applyProtection="1">
      <alignment/>
      <protection hidden="1" locked="0"/>
    </xf>
    <xf numFmtId="0" fontId="0" fillId="0" borderId="23" xfId="75" applyFont="1" applyFill="1" applyBorder="1" applyProtection="1">
      <alignment/>
      <protection hidden="1" locked="0"/>
    </xf>
    <xf numFmtId="0" fontId="16" fillId="0" borderId="24" xfId="75" applyFont="1" applyBorder="1" applyAlignment="1" applyProtection="1">
      <alignment horizontal="right"/>
      <protection hidden="1" locked="0"/>
    </xf>
    <xf numFmtId="0" fontId="0" fillId="0" borderId="25" xfId="75" applyFont="1" applyFill="1" applyBorder="1" applyProtection="1">
      <alignment/>
      <protection hidden="1" locked="0"/>
    </xf>
    <xf numFmtId="0" fontId="0" fillId="0" borderId="26" xfId="75" applyFont="1" applyFill="1" applyBorder="1" applyProtection="1">
      <alignment/>
      <protection hidden="1" locked="0"/>
    </xf>
    <xf numFmtId="0" fontId="0" fillId="0" borderId="27" xfId="75" applyFont="1" applyFill="1" applyBorder="1" applyProtection="1">
      <alignment/>
      <protection hidden="1" locked="0"/>
    </xf>
    <xf numFmtId="0" fontId="0" fillId="0" borderId="28" xfId="75" applyFont="1" applyFill="1" applyBorder="1" applyProtection="1">
      <alignment/>
      <protection hidden="1" locked="0"/>
    </xf>
    <xf numFmtId="0" fontId="0" fillId="0" borderId="29" xfId="75" applyFont="1" applyBorder="1" applyAlignment="1" applyProtection="1">
      <alignment horizontal="right"/>
      <protection hidden="1" locked="0"/>
    </xf>
    <xf numFmtId="0" fontId="17" fillId="0" borderId="30" xfId="75" applyFont="1" applyFill="1" applyBorder="1" applyAlignment="1" applyProtection="1">
      <alignment horizontal="center"/>
      <protection hidden="1" locked="0"/>
    </xf>
    <xf numFmtId="0" fontId="17" fillId="0" borderId="31" xfId="75" applyFont="1" applyFill="1" applyBorder="1" applyAlignment="1" applyProtection="1">
      <alignment horizontal="center"/>
      <protection hidden="1" locked="0"/>
    </xf>
    <xf numFmtId="0" fontId="17" fillId="0" borderId="32" xfId="75" applyFont="1" applyBorder="1" applyAlignment="1" applyProtection="1">
      <alignment horizontal="center"/>
      <protection hidden="1" locked="0"/>
    </xf>
    <xf numFmtId="0" fontId="17" fillId="0" borderId="31" xfId="75" applyFont="1" applyBorder="1" applyAlignment="1" applyProtection="1">
      <alignment horizontal="center"/>
      <protection hidden="1" locked="0"/>
    </xf>
    <xf numFmtId="0" fontId="17" fillId="0" borderId="33" xfId="75" applyFont="1" applyBorder="1" applyAlignment="1" applyProtection="1">
      <alignment horizontal="center"/>
      <protection hidden="1" locked="0"/>
    </xf>
    <xf numFmtId="0" fontId="17" fillId="0" borderId="0" xfId="75" applyFont="1" applyBorder="1" applyAlignment="1" applyProtection="1">
      <alignment horizontal="center"/>
      <protection hidden="1" locked="0"/>
    </xf>
    <xf numFmtId="0" fontId="0" fillId="0" borderId="34" xfId="75" applyFont="1" applyFill="1" applyBorder="1" applyProtection="1">
      <alignment/>
      <protection hidden="1" locked="0"/>
    </xf>
    <xf numFmtId="0" fontId="0" fillId="0" borderId="35" xfId="75" applyFont="1" applyFill="1" applyBorder="1" applyProtection="1">
      <alignment/>
      <protection hidden="1" locked="0"/>
    </xf>
    <xf numFmtId="0" fontId="0" fillId="0" borderId="36" xfId="75" applyFont="1" applyFill="1" applyBorder="1" applyProtection="1">
      <alignment/>
      <protection hidden="1" locked="0"/>
    </xf>
    <xf numFmtId="0" fontId="3" fillId="0" borderId="36" xfId="75" applyFont="1" applyBorder="1" applyAlignment="1" applyProtection="1">
      <alignment horizontal="center"/>
      <protection hidden="1" locked="0"/>
    </xf>
    <xf numFmtId="4" fontId="0" fillId="0" borderId="36" xfId="75" applyNumberFormat="1" applyFont="1" applyBorder="1" applyAlignment="1" applyProtection="1">
      <alignment horizontal="center"/>
      <protection hidden="1" locked="0"/>
    </xf>
    <xf numFmtId="4" fontId="0" fillId="0" borderId="37" xfId="75" applyNumberFormat="1" applyFont="1" applyBorder="1" applyAlignment="1" applyProtection="1">
      <alignment horizontal="right"/>
      <protection hidden="1" locked="0"/>
    </xf>
    <xf numFmtId="0" fontId="15" fillId="0" borderId="15" xfId="75" applyFont="1" applyFill="1" applyBorder="1" applyProtection="1">
      <alignment/>
      <protection hidden="1" locked="0"/>
    </xf>
    <xf numFmtId="4" fontId="3" fillId="0" borderId="15" xfId="75" applyNumberFormat="1" applyFont="1" applyFill="1" applyBorder="1" applyAlignment="1" applyProtection="1">
      <alignment horizontal="center" vertical="center"/>
      <protection hidden="1" locked="0"/>
    </xf>
    <xf numFmtId="4" fontId="3" fillId="0" borderId="39" xfId="75" applyNumberFormat="1" applyFont="1" applyFill="1" applyBorder="1" applyAlignment="1" applyProtection="1">
      <alignment horizontal="center" vertical="center"/>
      <protection hidden="1" locked="0"/>
    </xf>
    <xf numFmtId="4" fontId="3" fillId="0" borderId="40" xfId="75" applyNumberFormat="1" applyFont="1" applyFill="1" applyBorder="1" applyAlignment="1" applyProtection="1">
      <alignment horizontal="right" vertical="center"/>
      <protection hidden="1" locked="0"/>
    </xf>
    <xf numFmtId="166" fontId="10" fillId="0" borderId="38" xfId="75" applyNumberFormat="1" applyFont="1" applyFill="1" applyBorder="1" applyProtection="1">
      <alignment/>
      <protection hidden="1" locked="0"/>
    </xf>
    <xf numFmtId="0" fontId="10" fillId="0" borderId="39" xfId="75" applyFont="1" applyFill="1" applyBorder="1" applyProtection="1">
      <alignment/>
      <protection hidden="1" locked="0"/>
    </xf>
    <xf numFmtId="0" fontId="10" fillId="0" borderId="15" xfId="75" applyFont="1" applyFill="1" applyBorder="1" applyProtection="1">
      <alignment/>
      <protection hidden="1" locked="0"/>
    </xf>
    <xf numFmtId="0" fontId="10" fillId="0" borderId="15" xfId="75" applyFont="1" applyFill="1" applyBorder="1" applyProtection="1" quotePrefix="1">
      <alignment/>
      <protection hidden="1" locked="0"/>
    </xf>
    <xf numFmtId="0" fontId="15" fillId="0" borderId="43" xfId="75" applyFont="1" applyFill="1" applyBorder="1" applyProtection="1">
      <alignment/>
      <protection hidden="1" locked="0"/>
    </xf>
    <xf numFmtId="0" fontId="15" fillId="0" borderId="44" xfId="75" applyFont="1" applyFill="1" applyBorder="1" applyProtection="1">
      <alignment/>
      <protection hidden="1" locked="0"/>
    </xf>
    <xf numFmtId="169" fontId="15" fillId="0" borderId="12" xfId="75" applyNumberFormat="1" applyFont="1" applyFill="1" applyBorder="1" applyProtection="1">
      <alignment/>
      <protection hidden="1" locked="0"/>
    </xf>
    <xf numFmtId="0" fontId="15" fillId="0" borderId="12" xfId="75" applyFont="1" applyFill="1" applyBorder="1" applyProtection="1" quotePrefix="1">
      <alignment/>
      <protection hidden="1" locked="0"/>
    </xf>
    <xf numFmtId="2" fontId="15" fillId="0" borderId="12" xfId="75" applyNumberFormat="1" applyFont="1" applyBorder="1" applyAlignment="1" applyProtection="1">
      <alignment horizontal="center"/>
      <protection hidden="1" locked="0"/>
    </xf>
    <xf numFmtId="4" fontId="15" fillId="0" borderId="12" xfId="75" applyNumberFormat="1" applyFont="1" applyBorder="1" applyAlignment="1" applyProtection="1">
      <alignment horizontal="center"/>
      <protection hidden="1" locked="0"/>
    </xf>
    <xf numFmtId="4" fontId="15" fillId="0" borderId="11" xfId="75" applyNumberFormat="1" applyFont="1" applyBorder="1" applyAlignment="1" applyProtection="1">
      <alignment horizontal="right"/>
      <protection hidden="1" locked="0"/>
    </xf>
    <xf numFmtId="0" fontId="11" fillId="0" borderId="45" xfId="75" applyNumberFormat="1" applyFont="1" applyFill="1" applyBorder="1" applyAlignment="1" applyProtection="1">
      <alignment horizontal="center" vertical="top"/>
      <protection/>
    </xf>
    <xf numFmtId="0" fontId="11" fillId="0" borderId="23" xfId="75" applyNumberFormat="1" applyFont="1" applyFill="1" applyBorder="1" applyAlignment="1" applyProtection="1">
      <alignment horizontal="center" vertical="top"/>
      <protection/>
    </xf>
    <xf numFmtId="0" fontId="12" fillId="0" borderId="46" xfId="75" applyFont="1" applyFill="1" applyBorder="1">
      <alignment/>
      <protection/>
    </xf>
    <xf numFmtId="0" fontId="8" fillId="0" borderId="46" xfId="75" applyFont="1" applyFill="1" applyBorder="1" applyAlignment="1">
      <alignment horizontal="right"/>
      <protection/>
    </xf>
    <xf numFmtId="0" fontId="8" fillId="0" borderId="46" xfId="75" applyFont="1" applyBorder="1" applyAlignment="1">
      <alignment horizontal="center"/>
      <protection/>
    </xf>
    <xf numFmtId="4" fontId="12" fillId="0" borderId="46" xfId="75" applyNumberFormat="1" applyFont="1" applyBorder="1" applyAlignment="1">
      <alignment horizontal="right"/>
      <protection/>
    </xf>
    <xf numFmtId="4" fontId="12" fillId="0" borderId="46" xfId="75" applyNumberFormat="1" applyFont="1" applyBorder="1" applyAlignment="1">
      <alignment/>
      <protection/>
    </xf>
    <xf numFmtId="4" fontId="8" fillId="0" borderId="46" xfId="75" applyNumberFormat="1" applyFont="1" applyBorder="1">
      <alignment/>
      <protection/>
    </xf>
    <xf numFmtId="4" fontId="8" fillId="0" borderId="24" xfId="75" applyNumberFormat="1" applyFont="1" applyBorder="1" applyAlignment="1">
      <alignment horizontal="right"/>
      <protection/>
    </xf>
    <xf numFmtId="0" fontId="19" fillId="0" borderId="0" xfId="75" applyFont="1" applyBorder="1">
      <alignment/>
      <protection/>
    </xf>
    <xf numFmtId="0" fontId="3" fillId="0" borderId="47" xfId="75" applyNumberFormat="1" applyFont="1" applyFill="1" applyBorder="1" applyAlignment="1" applyProtection="1">
      <alignment horizontal="center" vertical="top"/>
      <protection/>
    </xf>
    <xf numFmtId="0" fontId="3" fillId="0" borderId="48" xfId="75" applyNumberFormat="1" applyFont="1" applyFill="1" applyBorder="1" applyAlignment="1" applyProtection="1">
      <alignment horizontal="center" vertical="top"/>
      <protection/>
    </xf>
    <xf numFmtId="0" fontId="0" fillId="0" borderId="49" xfId="75" applyNumberFormat="1" applyFont="1" applyFill="1" applyBorder="1">
      <alignment/>
      <protection/>
    </xf>
    <xf numFmtId="0" fontId="15" fillId="0" borderId="49" xfId="75" applyNumberFormat="1" applyFont="1" applyFill="1" applyBorder="1" applyAlignment="1">
      <alignment horizontal="right"/>
      <protection/>
    </xf>
    <xf numFmtId="0" fontId="15" fillId="0" borderId="49" xfId="75" applyNumberFormat="1" applyFont="1" applyBorder="1" applyAlignment="1">
      <alignment horizontal="center"/>
      <protection/>
    </xf>
    <xf numFmtId="0" fontId="0" fillId="0" borderId="49" xfId="75" applyNumberFormat="1" applyFont="1" applyBorder="1" applyAlignment="1">
      <alignment/>
      <protection/>
    </xf>
    <xf numFmtId="4" fontId="0" fillId="0" borderId="48" xfId="75" applyNumberFormat="1" applyFont="1" applyBorder="1" applyAlignment="1">
      <alignment/>
      <protection/>
    </xf>
    <xf numFmtId="4" fontId="15" fillId="0" borderId="49" xfId="75" applyNumberFormat="1" applyFont="1" applyBorder="1">
      <alignment/>
      <protection/>
    </xf>
    <xf numFmtId="4" fontId="15" fillId="0" borderId="50" xfId="75" applyNumberFormat="1" applyFont="1" applyBorder="1" applyAlignment="1">
      <alignment horizontal="right"/>
      <protection/>
    </xf>
    <xf numFmtId="0" fontId="0" fillId="0" borderId="0" xfId="75" applyFont="1" applyBorder="1">
      <alignment/>
      <protection/>
    </xf>
    <xf numFmtId="0" fontId="3" fillId="0" borderId="51" xfId="75" applyNumberFormat="1" applyFont="1" applyFill="1" applyBorder="1" applyAlignment="1" applyProtection="1">
      <alignment horizontal="center" vertical="top"/>
      <protection/>
    </xf>
    <xf numFmtId="0" fontId="3" fillId="0" borderId="52" xfId="75" applyNumberFormat="1" applyFont="1" applyFill="1" applyBorder="1" applyAlignment="1" applyProtection="1">
      <alignment horizontal="center" vertical="top"/>
      <protection/>
    </xf>
    <xf numFmtId="0" fontId="0" fillId="0" borderId="13" xfId="75" applyNumberFormat="1" applyFont="1" applyFill="1" applyBorder="1">
      <alignment/>
      <protection/>
    </xf>
    <xf numFmtId="0" fontId="15" fillId="0" borderId="13" xfId="75" applyNumberFormat="1" applyFont="1" applyBorder="1" applyAlignment="1">
      <alignment horizontal="center"/>
      <protection/>
    </xf>
    <xf numFmtId="0" fontId="0" fillId="0" borderId="13" xfId="75" applyNumberFormat="1" applyFont="1" applyBorder="1" applyAlignment="1">
      <alignment/>
      <protection/>
    </xf>
    <xf numFmtId="4" fontId="0" fillId="0" borderId="52" xfId="75" applyNumberFormat="1" applyFont="1" applyBorder="1" applyAlignment="1">
      <alignment/>
      <protection/>
    </xf>
    <xf numFmtId="0" fontId="11" fillId="0" borderId="0" xfId="75" applyNumberFormat="1" applyFont="1" applyFill="1" applyBorder="1" applyAlignment="1" applyProtection="1">
      <alignment horizontal="center" vertical="top"/>
      <protection/>
    </xf>
    <xf numFmtId="0" fontId="12" fillId="0" borderId="0" xfId="75" applyFont="1" applyFill="1" applyBorder="1">
      <alignment/>
      <protection/>
    </xf>
    <xf numFmtId="0" fontId="8" fillId="0" borderId="0" xfId="75" applyFont="1" applyFill="1" applyBorder="1" applyAlignment="1">
      <alignment horizontal="right"/>
      <protection/>
    </xf>
    <xf numFmtId="0" fontId="8" fillId="0" borderId="0" xfId="75" applyFont="1" applyBorder="1" applyAlignment="1">
      <alignment horizontal="center"/>
      <protection/>
    </xf>
    <xf numFmtId="4" fontId="12" fillId="0" borderId="0" xfId="75" applyNumberFormat="1" applyFont="1" applyBorder="1" applyAlignment="1">
      <alignment horizontal="right"/>
      <protection/>
    </xf>
    <xf numFmtId="4" fontId="12" fillId="0" borderId="0" xfId="75" applyNumberFormat="1" applyFont="1" applyBorder="1" applyAlignment="1">
      <alignment/>
      <protection/>
    </xf>
    <xf numFmtId="4" fontId="8" fillId="0" borderId="0" xfId="75" applyNumberFormat="1" applyFont="1" applyBorder="1">
      <alignment/>
      <protection/>
    </xf>
    <xf numFmtId="0" fontId="0" fillId="0" borderId="0" xfId="75" applyFont="1" applyFill="1" applyBorder="1" applyProtection="1">
      <alignment/>
      <protection hidden="1" locked="0"/>
    </xf>
    <xf numFmtId="0" fontId="0" fillId="0" borderId="0" xfId="75" applyFont="1" applyFill="1" applyBorder="1" applyAlignment="1" applyProtection="1">
      <alignment horizontal="center"/>
      <protection hidden="1" locked="0"/>
    </xf>
    <xf numFmtId="0" fontId="0" fillId="0" borderId="0" xfId="75" applyFont="1" applyFill="1" applyBorder="1" applyAlignment="1" applyProtection="1">
      <alignment horizontal="right"/>
      <protection hidden="1" locked="0"/>
    </xf>
    <xf numFmtId="0" fontId="3" fillId="0" borderId="0" xfId="75" applyFont="1" applyFill="1" applyBorder="1" applyProtection="1">
      <alignment/>
      <protection hidden="1" locked="0"/>
    </xf>
    <xf numFmtId="0" fontId="0" fillId="0" borderId="0" xfId="75" applyFont="1" applyFill="1" applyBorder="1" applyAlignment="1" applyProtection="1">
      <alignment horizontal="left"/>
      <protection hidden="1" locked="0"/>
    </xf>
    <xf numFmtId="14" fontId="0" fillId="0" borderId="0" xfId="75" applyNumberFormat="1" applyFont="1" applyFill="1" applyBorder="1" applyProtection="1">
      <alignment/>
      <protection hidden="1" locked="0"/>
    </xf>
    <xf numFmtId="0" fontId="0" fillId="0" borderId="0" xfId="76" applyFont="1" applyFill="1" applyAlignment="1">
      <alignment vertical="center"/>
      <protection/>
    </xf>
    <xf numFmtId="0" fontId="0" fillId="0" borderId="0" xfId="76" applyFont="1" applyFill="1" applyAlignment="1">
      <alignment horizontal="center" vertical="center"/>
      <protection/>
    </xf>
    <xf numFmtId="0" fontId="20" fillId="0" borderId="0" xfId="76" applyFont="1" applyFill="1" applyAlignment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 hidden="1" locked="0"/>
    </xf>
    <xf numFmtId="0" fontId="0" fillId="0" borderId="16" xfId="0" applyFont="1" applyFill="1" applyBorder="1" applyAlignment="1" applyProtection="1">
      <alignment horizontal="center"/>
      <protection hidden="1" locked="0"/>
    </xf>
    <xf numFmtId="0" fontId="0" fillId="0" borderId="25" xfId="0" applyFont="1" applyFill="1" applyBorder="1" applyAlignment="1" applyProtection="1">
      <alignment horizontal="center"/>
      <protection hidden="1" locked="0"/>
    </xf>
    <xf numFmtId="0" fontId="0" fillId="0" borderId="34" xfId="0" applyFont="1" applyFill="1" applyBorder="1" applyAlignment="1" applyProtection="1">
      <alignment horizontal="center"/>
      <protection hidden="1" locked="0"/>
    </xf>
    <xf numFmtId="166" fontId="10" fillId="0" borderId="38" xfId="0" applyNumberFormat="1" applyFont="1" applyFill="1" applyBorder="1" applyAlignment="1" applyProtection="1">
      <alignment horizontal="center"/>
      <protection hidden="1" locked="0"/>
    </xf>
    <xf numFmtId="0" fontId="10" fillId="0" borderId="38" xfId="0" applyFont="1" applyFill="1" applyBorder="1" applyAlignment="1" applyProtection="1">
      <alignment horizontal="center"/>
      <protection hidden="1" locked="0"/>
    </xf>
    <xf numFmtId="166" fontId="10" fillId="0" borderId="38" xfId="0" applyNumberFormat="1" applyFont="1" applyFill="1" applyBorder="1" applyAlignment="1" applyProtection="1">
      <alignment horizontal="center"/>
      <protection hidden="1"/>
    </xf>
    <xf numFmtId="0" fontId="15" fillId="0" borderId="43" xfId="0" applyFont="1" applyFill="1" applyBorder="1" applyAlignment="1" applyProtection="1">
      <alignment horizontal="center"/>
      <protection hidden="1" locked="0"/>
    </xf>
    <xf numFmtId="0" fontId="15" fillId="0" borderId="43" xfId="0" applyNumberFormat="1" applyFont="1" applyFill="1" applyBorder="1" applyAlignment="1" applyProtection="1">
      <alignment horizontal="center"/>
      <protection hidden="1" locked="0"/>
    </xf>
    <xf numFmtId="49" fontId="14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Alignment="1">
      <alignment horizontal="left" vertical="center"/>
    </xf>
    <xf numFmtId="4" fontId="2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4" fontId="5" fillId="0" borderId="10" xfId="0" applyNumberFormat="1" applyFont="1" applyFill="1" applyBorder="1" applyAlignment="1">
      <alignment vertical="center"/>
    </xf>
    <xf numFmtId="0" fontId="10" fillId="0" borderId="39" xfId="75" applyFont="1" applyFill="1" applyBorder="1" applyProtection="1">
      <alignment/>
      <protection hidden="1"/>
    </xf>
    <xf numFmtId="0" fontId="10" fillId="0" borderId="15" xfId="75" applyFont="1" applyFill="1" applyBorder="1" applyProtection="1">
      <alignment/>
      <protection hidden="1"/>
    </xf>
    <xf numFmtId="0" fontId="10" fillId="0" borderId="15" xfId="75" applyFont="1" applyFill="1" applyBorder="1" applyAlignment="1" applyProtection="1" quotePrefix="1">
      <alignment vertical="center" wrapText="1"/>
      <protection hidden="1" locked="0"/>
    </xf>
    <xf numFmtId="2" fontId="10" fillId="0" borderId="15" xfId="7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>
      <alignment/>
    </xf>
    <xf numFmtId="0" fontId="10" fillId="0" borderId="15" xfId="75" applyFont="1" applyFill="1" applyBorder="1" applyAlignment="1" applyProtection="1" quotePrefix="1">
      <alignment wrapText="1"/>
      <protection hidden="1" locked="0"/>
    </xf>
    <xf numFmtId="0" fontId="10" fillId="0" borderId="38" xfId="75" applyFont="1" applyFill="1" applyBorder="1" applyProtection="1">
      <alignment/>
      <protection hidden="1" locked="0"/>
    </xf>
    <xf numFmtId="166" fontId="10" fillId="0" borderId="38" xfId="75" applyNumberFormat="1" applyFont="1" applyFill="1" applyBorder="1" applyProtection="1">
      <alignment/>
      <protection hidden="1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/>
    </xf>
    <xf numFmtId="49" fontId="4" fillId="0" borderId="0" xfId="0" applyNumberFormat="1" applyFont="1" applyFill="1" applyAlignment="1">
      <alignment horizontal="right" vertical="center"/>
    </xf>
    <xf numFmtId="0" fontId="5" fillId="0" borderId="0" xfId="0" applyFont="1" applyFill="1" applyAlignment="1" applyProtection="1">
      <alignment/>
      <protection hidden="1" locked="0"/>
    </xf>
    <xf numFmtId="0" fontId="5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2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164" fontId="25" fillId="0" borderId="0" xfId="0" applyNumberFormat="1" applyFont="1" applyFill="1" applyAlignment="1" applyProtection="1">
      <alignment horizontal="left"/>
      <protection hidden="1" locked="0"/>
    </xf>
    <xf numFmtId="14" fontId="5" fillId="0" borderId="0" xfId="0" applyNumberFormat="1" applyFont="1" applyFill="1" applyAlignment="1">
      <alignment horizontal="left" vertical="center"/>
    </xf>
    <xf numFmtId="0" fontId="4" fillId="0" borderId="53" xfId="0" applyFont="1" applyFill="1" applyBorder="1" applyAlignment="1">
      <alignment horizontal="center" vertical="center" wrapText="1"/>
    </xf>
    <xf numFmtId="0" fontId="26" fillId="0" borderId="54" xfId="0" applyFont="1" applyFill="1" applyBorder="1" applyAlignment="1">
      <alignment horizontal="center" vertical="center" wrapText="1"/>
    </xf>
    <xf numFmtId="0" fontId="26" fillId="0" borderId="5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5" fillId="0" borderId="54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7" fillId="0" borderId="53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4" fontId="5" fillId="0" borderId="53" xfId="0" applyNumberFormat="1" applyFont="1" applyFill="1" applyBorder="1" applyAlignment="1">
      <alignment horizontal="center" vertical="center" wrapText="1"/>
    </xf>
    <xf numFmtId="4" fontId="5" fillId="0" borderId="53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15" fillId="0" borderId="15" xfId="75" applyFont="1" applyFill="1" applyBorder="1" applyAlignment="1" applyProtection="1">
      <alignment horizontal="left" vertical="center"/>
      <protection hidden="1" locked="0"/>
    </xf>
    <xf numFmtId="0" fontId="10" fillId="0" borderId="39" xfId="75" applyFont="1" applyFill="1" applyBorder="1" applyAlignment="1" applyProtection="1" quotePrefix="1">
      <alignment horizontal="center" vertical="center" wrapText="1"/>
      <protection hidden="1" locked="0"/>
    </xf>
    <xf numFmtId="0" fontId="10" fillId="0" borderId="15" xfId="75" applyFont="1" applyFill="1" applyBorder="1" applyAlignment="1" applyProtection="1">
      <alignment vertical="center" wrapText="1"/>
      <protection hidden="1" locked="0"/>
    </xf>
    <xf numFmtId="49" fontId="5" fillId="0" borderId="10" xfId="0" applyNumberFormat="1" applyFont="1" applyFill="1" applyBorder="1" applyAlignment="1">
      <alignment horizontal="center" vertical="center" wrapText="1"/>
    </xf>
    <xf numFmtId="0" fontId="0" fillId="34" borderId="51" xfId="75" applyFont="1" applyFill="1" applyBorder="1" applyProtection="1">
      <alignment/>
      <protection hidden="1" locked="0"/>
    </xf>
    <xf numFmtId="0" fontId="0" fillId="34" borderId="52" xfId="75" applyFont="1" applyFill="1" applyBorder="1" applyProtection="1">
      <alignment/>
      <protection hidden="1" locked="0"/>
    </xf>
    <xf numFmtId="0" fontId="0" fillId="34" borderId="55" xfId="75" applyFont="1" applyFill="1" applyBorder="1" applyProtection="1">
      <alignment/>
      <protection hidden="1" locked="0"/>
    </xf>
    <xf numFmtId="0" fontId="12" fillId="34" borderId="52" xfId="75" applyFont="1" applyFill="1" applyBorder="1" applyProtection="1">
      <alignment/>
      <protection hidden="1" locked="0"/>
    </xf>
    <xf numFmtId="0" fontId="3" fillId="34" borderId="13" xfId="75" applyFont="1" applyFill="1" applyBorder="1" applyAlignment="1" applyProtection="1">
      <alignment horizontal="center"/>
      <protection hidden="1" locked="0"/>
    </xf>
    <xf numFmtId="4" fontId="0" fillId="34" borderId="13" xfId="75" applyNumberFormat="1" applyFont="1" applyFill="1" applyBorder="1" applyAlignment="1" applyProtection="1">
      <alignment horizontal="center"/>
      <protection hidden="1" locked="0"/>
    </xf>
    <xf numFmtId="4" fontId="0" fillId="34" borderId="14" xfId="75" applyNumberFormat="1" applyFont="1" applyFill="1" applyBorder="1" applyAlignment="1" applyProtection="1">
      <alignment horizontal="right"/>
      <protection hidden="1" locked="0"/>
    </xf>
    <xf numFmtId="0" fontId="0" fillId="34" borderId="0" xfId="75" applyFont="1" applyFill="1" applyBorder="1" applyProtection="1">
      <alignment/>
      <protection hidden="1" locked="0"/>
    </xf>
    <xf numFmtId="0" fontId="0" fillId="0" borderId="0" xfId="74" applyFont="1" applyFill="1" applyAlignment="1">
      <alignment/>
      <protection/>
    </xf>
    <xf numFmtId="49" fontId="14" fillId="0" borderId="0" xfId="74" applyNumberFormat="1" applyFont="1" applyFill="1" applyAlignment="1">
      <alignment horizontal="left" vertical="center"/>
      <protection/>
    </xf>
    <xf numFmtId="0" fontId="3" fillId="0" borderId="0" xfId="74" applyFont="1" applyAlignment="1" applyProtection="1">
      <alignment horizontal="center"/>
      <protection hidden="1" locked="0"/>
    </xf>
    <xf numFmtId="0" fontId="0" fillId="0" borderId="0" xfId="74" applyFont="1" applyAlignment="1" applyProtection="1">
      <alignment horizontal="center"/>
      <protection hidden="1" locked="0"/>
    </xf>
    <xf numFmtId="0" fontId="0" fillId="0" borderId="0" xfId="74" applyFont="1" applyAlignment="1" applyProtection="1">
      <alignment horizontal="right"/>
      <protection hidden="1" locked="0"/>
    </xf>
    <xf numFmtId="0" fontId="0" fillId="0" borderId="0" xfId="74" applyFont="1" applyProtection="1">
      <alignment/>
      <protection hidden="1" locked="0"/>
    </xf>
    <xf numFmtId="49" fontId="14" fillId="0" borderId="0" xfId="74" applyNumberFormat="1" applyFont="1" applyFill="1" applyAlignment="1">
      <alignment horizontal="right" vertical="center"/>
      <protection/>
    </xf>
    <xf numFmtId="49" fontId="4" fillId="0" borderId="0" xfId="74" applyNumberFormat="1" applyFont="1" applyFill="1" applyAlignment="1">
      <alignment horizontal="left" vertical="center"/>
      <protection/>
    </xf>
    <xf numFmtId="0" fontId="0" fillId="0" borderId="0" xfId="74" applyFont="1" applyFill="1" applyProtection="1">
      <alignment/>
      <protection hidden="1" locked="0"/>
    </xf>
    <xf numFmtId="0" fontId="0" fillId="0" borderId="0" xfId="74" applyFont="1" applyFill="1">
      <alignment/>
      <protection/>
    </xf>
    <xf numFmtId="0" fontId="13" fillId="0" borderId="0" xfId="74" applyFont="1" applyAlignment="1" applyProtection="1">
      <alignment horizontal="center"/>
      <protection hidden="1" locked="0"/>
    </xf>
    <xf numFmtId="4" fontId="11" fillId="0" borderId="0" xfId="74" applyNumberFormat="1" applyFont="1" applyFill="1" applyBorder="1" applyAlignment="1" applyProtection="1">
      <alignment horizontal="right"/>
      <protection hidden="1" locked="0"/>
    </xf>
    <xf numFmtId="2" fontId="11" fillId="0" borderId="0" xfId="74" applyNumberFormat="1" applyFont="1" applyFill="1" applyAlignment="1" applyProtection="1">
      <alignment horizontal="right"/>
      <protection hidden="1" locked="0"/>
    </xf>
    <xf numFmtId="4" fontId="11" fillId="0" borderId="0" xfId="74" applyNumberFormat="1" applyFont="1" applyAlignment="1" applyProtection="1">
      <alignment horizontal="right"/>
      <protection hidden="1" locked="0"/>
    </xf>
    <xf numFmtId="49" fontId="14" fillId="0" borderId="0" xfId="74" applyNumberFormat="1" applyFont="1" applyAlignment="1">
      <alignment horizontal="left" vertical="center"/>
      <protection/>
    </xf>
    <xf numFmtId="164" fontId="11" fillId="0" borderId="0" xfId="74" applyNumberFormat="1" applyFont="1" applyAlignment="1" applyProtection="1">
      <alignment horizontal="left"/>
      <protection hidden="1" locked="0"/>
    </xf>
    <xf numFmtId="4" fontId="11" fillId="0" borderId="0" xfId="74" applyNumberFormat="1" applyFont="1" applyBorder="1" applyAlignment="1" applyProtection="1">
      <alignment horizontal="right"/>
      <protection hidden="1" locked="0"/>
    </xf>
    <xf numFmtId="4" fontId="3" fillId="0" borderId="0" xfId="74" applyNumberFormat="1" applyFont="1" applyBorder="1" applyAlignment="1" applyProtection="1">
      <alignment horizontal="center"/>
      <protection hidden="1" locked="0"/>
    </xf>
    <xf numFmtId="0" fontId="0" fillId="0" borderId="0" xfId="74" applyFont="1" applyBorder="1" applyProtection="1">
      <alignment/>
      <protection hidden="1" locked="0"/>
    </xf>
    <xf numFmtId="0" fontId="0" fillId="0" borderId="16" xfId="74" applyFont="1" applyFill="1" applyBorder="1" applyProtection="1">
      <alignment/>
      <protection hidden="1" locked="0"/>
    </xf>
    <xf numFmtId="0" fontId="0" fillId="0" borderId="17" xfId="74" applyFont="1" applyFill="1" applyBorder="1" applyProtection="1">
      <alignment/>
      <protection hidden="1" locked="0"/>
    </xf>
    <xf numFmtId="0" fontId="0" fillId="0" borderId="18" xfId="74" applyFont="1" applyFill="1" applyBorder="1" applyProtection="1">
      <alignment/>
      <protection hidden="1" locked="0"/>
    </xf>
    <xf numFmtId="0" fontId="0" fillId="0" borderId="19" xfId="74" applyFont="1" applyFill="1" applyBorder="1" applyProtection="1">
      <alignment/>
      <protection hidden="1" locked="0"/>
    </xf>
    <xf numFmtId="0" fontId="0" fillId="0" borderId="20" xfId="74" applyFont="1" applyBorder="1" applyAlignment="1" applyProtection="1">
      <alignment horizontal="right"/>
      <protection hidden="1" locked="0"/>
    </xf>
    <xf numFmtId="0" fontId="3" fillId="0" borderId="21" xfId="74" applyFont="1" applyFill="1" applyBorder="1" applyAlignment="1" applyProtection="1">
      <alignment horizontal="center"/>
      <protection hidden="1" locked="0"/>
    </xf>
    <xf numFmtId="0" fontId="3" fillId="0" borderId="0" xfId="74" applyFont="1" applyFill="1" applyBorder="1" applyAlignment="1" applyProtection="1">
      <alignment horizontal="center"/>
      <protection hidden="1" locked="0"/>
    </xf>
    <xf numFmtId="0" fontId="0" fillId="0" borderId="22" xfId="74" applyFont="1" applyFill="1" applyBorder="1" applyProtection="1">
      <alignment/>
      <protection hidden="1" locked="0"/>
    </xf>
    <xf numFmtId="0" fontId="0" fillId="0" borderId="23" xfId="74" applyFont="1" applyFill="1" applyBorder="1" applyProtection="1">
      <alignment/>
      <protection hidden="1" locked="0"/>
    </xf>
    <xf numFmtId="0" fontId="16" fillId="0" borderId="24" xfId="74" applyFont="1" applyBorder="1" applyAlignment="1" applyProtection="1">
      <alignment horizontal="right"/>
      <protection hidden="1" locked="0"/>
    </xf>
    <xf numFmtId="0" fontId="0" fillId="0" borderId="25" xfId="74" applyFont="1" applyFill="1" applyBorder="1" applyProtection="1">
      <alignment/>
      <protection hidden="1" locked="0"/>
    </xf>
    <xf numFmtId="0" fontId="0" fillId="0" borderId="26" xfId="74" applyFont="1" applyFill="1" applyBorder="1" applyProtection="1">
      <alignment/>
      <protection hidden="1" locked="0"/>
    </xf>
    <xf numFmtId="0" fontId="0" fillId="0" borderId="27" xfId="74" applyFont="1" applyFill="1" applyBorder="1" applyProtection="1">
      <alignment/>
      <protection hidden="1" locked="0"/>
    </xf>
    <xf numFmtId="0" fontId="0" fillId="0" borderId="28" xfId="74" applyFont="1" applyFill="1" applyBorder="1" applyProtection="1">
      <alignment/>
      <protection hidden="1" locked="0"/>
    </xf>
    <xf numFmtId="0" fontId="0" fillId="0" borderId="29" xfId="74" applyFont="1" applyBorder="1" applyAlignment="1" applyProtection="1">
      <alignment horizontal="right"/>
      <protection hidden="1" locked="0"/>
    </xf>
    <xf numFmtId="0" fontId="17" fillId="0" borderId="30" xfId="74" applyFont="1" applyFill="1" applyBorder="1" applyAlignment="1" applyProtection="1">
      <alignment horizontal="center"/>
      <protection hidden="1" locked="0"/>
    </xf>
    <xf numFmtId="0" fontId="17" fillId="0" borderId="31" xfId="74" applyFont="1" applyFill="1" applyBorder="1" applyAlignment="1" applyProtection="1">
      <alignment horizontal="center"/>
      <protection hidden="1" locked="0"/>
    </xf>
    <xf numFmtId="0" fontId="17" fillId="0" borderId="32" xfId="74" applyFont="1" applyBorder="1" applyAlignment="1" applyProtection="1">
      <alignment horizontal="center"/>
      <protection hidden="1" locked="0"/>
    </xf>
    <xf numFmtId="0" fontId="17" fillId="0" borderId="31" xfId="74" applyFont="1" applyBorder="1" applyAlignment="1" applyProtection="1">
      <alignment horizontal="center"/>
      <protection hidden="1" locked="0"/>
    </xf>
    <xf numFmtId="0" fontId="17" fillId="0" borderId="33" xfId="74" applyFont="1" applyBorder="1" applyAlignment="1" applyProtection="1">
      <alignment horizontal="center"/>
      <protection hidden="1" locked="0"/>
    </xf>
    <xf numFmtId="0" fontId="17" fillId="0" borderId="0" xfId="74" applyFont="1" applyBorder="1" applyAlignment="1" applyProtection="1">
      <alignment horizontal="center"/>
      <protection hidden="1" locked="0"/>
    </xf>
    <xf numFmtId="2" fontId="10" fillId="0" borderId="15" xfId="74" applyNumberFormat="1" applyFont="1" applyFill="1" applyBorder="1" applyAlignment="1" applyProtection="1">
      <alignment horizontal="center" vertical="center"/>
      <protection hidden="1" locked="0"/>
    </xf>
    <xf numFmtId="4" fontId="3" fillId="0" borderId="15" xfId="74" applyNumberFormat="1" applyFont="1" applyFill="1" applyBorder="1" applyAlignment="1" applyProtection="1">
      <alignment horizontal="center" vertical="center"/>
      <protection hidden="1" locked="0"/>
    </xf>
    <xf numFmtId="4" fontId="3" fillId="0" borderId="39" xfId="74" applyNumberFormat="1" applyFont="1" applyFill="1" applyBorder="1" applyAlignment="1" applyProtection="1">
      <alignment horizontal="center" vertical="center"/>
      <protection hidden="1" locked="0"/>
    </xf>
    <xf numFmtId="4" fontId="3" fillId="0" borderId="40" xfId="74" applyNumberFormat="1" applyFont="1" applyFill="1" applyBorder="1" applyAlignment="1" applyProtection="1">
      <alignment horizontal="right" vertical="center"/>
      <protection hidden="1" locked="0"/>
    </xf>
    <xf numFmtId="0" fontId="15" fillId="0" borderId="43" xfId="74" applyFont="1" applyFill="1" applyBorder="1" applyProtection="1">
      <alignment/>
      <protection hidden="1" locked="0"/>
    </xf>
    <xf numFmtId="0" fontId="15" fillId="0" borderId="44" xfId="74" applyFont="1" applyFill="1" applyBorder="1" applyProtection="1">
      <alignment/>
      <protection hidden="1" locked="0"/>
    </xf>
    <xf numFmtId="169" fontId="15" fillId="0" borderId="12" xfId="74" applyNumberFormat="1" applyFont="1" applyFill="1" applyBorder="1" applyProtection="1">
      <alignment/>
      <protection hidden="1" locked="0"/>
    </xf>
    <xf numFmtId="0" fontId="15" fillId="0" borderId="12" xfId="74" applyFont="1" applyFill="1" applyBorder="1" applyProtection="1" quotePrefix="1">
      <alignment/>
      <protection hidden="1" locked="0"/>
    </xf>
    <xf numFmtId="2" fontId="15" fillId="0" borderId="12" xfId="74" applyNumberFormat="1" applyFont="1" applyBorder="1" applyAlignment="1" applyProtection="1">
      <alignment horizontal="center"/>
      <protection hidden="1" locked="0"/>
    </xf>
    <xf numFmtId="4" fontId="15" fillId="0" borderId="12" xfId="74" applyNumberFormat="1" applyFont="1" applyBorder="1" applyAlignment="1" applyProtection="1">
      <alignment horizontal="center"/>
      <protection hidden="1" locked="0"/>
    </xf>
    <xf numFmtId="4" fontId="15" fillId="0" borderId="11" xfId="74" applyNumberFormat="1" applyFont="1" applyBorder="1" applyAlignment="1" applyProtection="1">
      <alignment horizontal="right"/>
      <protection hidden="1" locked="0"/>
    </xf>
    <xf numFmtId="0" fontId="8" fillId="0" borderId="46" xfId="74" applyFont="1" applyFill="1" applyBorder="1" applyAlignment="1">
      <alignment horizontal="right"/>
      <protection/>
    </xf>
    <xf numFmtId="0" fontId="8" fillId="0" borderId="46" xfId="74" applyFont="1" applyBorder="1" applyAlignment="1">
      <alignment horizontal="center"/>
      <protection/>
    </xf>
    <xf numFmtId="4" fontId="8" fillId="0" borderId="24" xfId="74" applyNumberFormat="1" applyFont="1" applyBorder="1" applyAlignment="1">
      <alignment horizontal="right"/>
      <protection/>
    </xf>
    <xf numFmtId="0" fontId="15" fillId="0" borderId="49" xfId="74" applyNumberFormat="1" applyFont="1" applyFill="1" applyBorder="1" applyAlignment="1">
      <alignment horizontal="right"/>
      <protection/>
    </xf>
    <xf numFmtId="0" fontId="15" fillId="0" borderId="49" xfId="74" applyNumberFormat="1" applyFont="1" applyBorder="1" applyAlignment="1">
      <alignment horizontal="center"/>
      <protection/>
    </xf>
    <xf numFmtId="9" fontId="15" fillId="0" borderId="49" xfId="92" applyFont="1" applyBorder="1" applyAlignment="1">
      <alignment horizontal="right"/>
    </xf>
    <xf numFmtId="4" fontId="15" fillId="0" borderId="49" xfId="74" applyNumberFormat="1" applyFont="1" applyBorder="1">
      <alignment/>
      <protection/>
    </xf>
    <xf numFmtId="4" fontId="15" fillId="0" borderId="50" xfId="74" applyNumberFormat="1" applyFont="1" applyBorder="1" applyAlignment="1">
      <alignment horizontal="right"/>
      <protection/>
    </xf>
    <xf numFmtId="0" fontId="8" fillId="0" borderId="13" xfId="74" applyNumberFormat="1" applyFont="1" applyFill="1" applyBorder="1" applyAlignment="1">
      <alignment horizontal="right"/>
      <protection/>
    </xf>
    <xf numFmtId="0" fontId="15" fillId="0" borderId="13" xfId="74" applyNumberFormat="1" applyFont="1" applyBorder="1" applyAlignment="1">
      <alignment horizontal="center"/>
      <protection/>
    </xf>
    <xf numFmtId="9" fontId="15" fillId="0" borderId="13" xfId="92" applyFont="1" applyBorder="1" applyAlignment="1">
      <alignment horizontal="right"/>
    </xf>
    <xf numFmtId="4" fontId="8" fillId="0" borderId="13" xfId="74" applyNumberFormat="1" applyFont="1" applyBorder="1" applyAlignment="1">
      <alignment horizontal="right"/>
      <protection/>
    </xf>
    <xf numFmtId="4" fontId="8" fillId="0" borderId="14" xfId="74" applyNumberFormat="1" applyFont="1" applyBorder="1" applyAlignment="1">
      <alignment horizontal="right"/>
      <protection/>
    </xf>
    <xf numFmtId="0" fontId="15" fillId="0" borderId="15" xfId="74" applyNumberFormat="1" applyFont="1" applyFill="1" applyBorder="1" applyAlignment="1">
      <alignment horizontal="right"/>
      <protection/>
    </xf>
    <xf numFmtId="0" fontId="15" fillId="0" borderId="15" xfId="74" applyNumberFormat="1" applyFont="1" applyBorder="1" applyAlignment="1">
      <alignment horizontal="center"/>
      <protection/>
    </xf>
    <xf numFmtId="9" fontId="15" fillId="0" borderId="15" xfId="92" applyFont="1" applyBorder="1" applyAlignment="1">
      <alignment horizontal="right"/>
    </xf>
    <xf numFmtId="4" fontId="15" fillId="0" borderId="15" xfId="74" applyNumberFormat="1" applyFont="1" applyBorder="1">
      <alignment/>
      <protection/>
    </xf>
    <xf numFmtId="4" fontId="15" fillId="0" borderId="40" xfId="74" applyNumberFormat="1" applyFont="1" applyBorder="1" applyAlignment="1">
      <alignment horizontal="right"/>
      <protection/>
    </xf>
    <xf numFmtId="10" fontId="15" fillId="0" borderId="49" xfId="92" applyNumberFormat="1" applyFont="1" applyBorder="1" applyAlignment="1">
      <alignment horizontal="right"/>
    </xf>
    <xf numFmtId="4" fontId="15" fillId="0" borderId="13" xfId="74" applyNumberFormat="1" applyFont="1" applyBorder="1">
      <alignment/>
      <protection/>
    </xf>
    <xf numFmtId="0" fontId="15" fillId="0" borderId="43" xfId="74" applyNumberFormat="1" applyFont="1" applyFill="1" applyBorder="1" applyProtection="1">
      <alignment/>
      <protection hidden="1" locked="0"/>
    </xf>
    <xf numFmtId="0" fontId="15" fillId="0" borderId="44" xfId="74" applyNumberFormat="1" applyFont="1" applyFill="1" applyBorder="1" applyProtection="1">
      <alignment/>
      <protection hidden="1" locked="0"/>
    </xf>
    <xf numFmtId="0" fontId="15" fillId="0" borderId="12" xfId="74" applyNumberFormat="1" applyFont="1" applyFill="1" applyBorder="1" applyProtection="1">
      <alignment/>
      <protection hidden="1" locked="0"/>
    </xf>
    <xf numFmtId="0" fontId="8" fillId="0" borderId="12" xfId="74" applyNumberFormat="1" applyFont="1" applyFill="1" applyBorder="1" applyAlignment="1" applyProtection="1" quotePrefix="1">
      <alignment horizontal="right"/>
      <protection hidden="1" locked="0"/>
    </xf>
    <xf numFmtId="0" fontId="15" fillId="0" borderId="12" xfId="74" applyNumberFormat="1" applyFont="1" applyBorder="1" applyAlignment="1" applyProtection="1">
      <alignment horizontal="center"/>
      <protection hidden="1" locked="0"/>
    </xf>
    <xf numFmtId="4" fontId="8" fillId="0" borderId="11" xfId="74" applyNumberFormat="1" applyFont="1" applyBorder="1" applyAlignment="1" applyProtection="1">
      <alignment horizontal="right"/>
      <protection hidden="1" locked="0"/>
    </xf>
    <xf numFmtId="0" fontId="36" fillId="0" borderId="0" xfId="84" applyNumberFormat="1" applyFont="1" applyFill="1" applyAlignment="1">
      <alignment horizontal="center"/>
      <protection/>
    </xf>
    <xf numFmtId="0" fontId="36" fillId="0" borderId="0" xfId="84" applyFont="1" applyFill="1" applyAlignment="1">
      <alignment vertical="center" wrapText="1"/>
      <protection/>
    </xf>
    <xf numFmtId="0" fontId="36" fillId="0" borderId="0" xfId="84" applyFont="1" applyFill="1" applyAlignment="1">
      <alignment horizontal="center" vertical="center"/>
      <protection/>
    </xf>
    <xf numFmtId="1" fontId="36" fillId="0" borderId="0" xfId="84" applyNumberFormat="1" applyFont="1" applyFill="1" applyAlignment="1">
      <alignment horizontal="center" vertical="center"/>
      <protection/>
    </xf>
    <xf numFmtId="180" fontId="36" fillId="0" borderId="0" xfId="84" applyNumberFormat="1" applyFont="1" applyFill="1">
      <alignment/>
      <protection/>
    </xf>
    <xf numFmtId="0" fontId="36" fillId="0" borderId="0" xfId="84" applyFont="1" applyFill="1">
      <alignment/>
      <protection/>
    </xf>
    <xf numFmtId="0" fontId="5" fillId="0" borderId="10" xfId="0" applyFont="1" applyFill="1" applyBorder="1" applyAlignment="1">
      <alignment horizontal="left" vertical="center" wrapText="1"/>
    </xf>
    <xf numFmtId="0" fontId="3" fillId="0" borderId="0" xfId="74" applyFont="1" applyFill="1" applyBorder="1" applyProtection="1">
      <alignment/>
      <protection hidden="1" locked="0"/>
    </xf>
    <xf numFmtId="0" fontId="36" fillId="0" borderId="0" xfId="84" applyFont="1" applyFill="1" applyBorder="1">
      <alignment/>
      <protection/>
    </xf>
    <xf numFmtId="0" fontId="14" fillId="0" borderId="0" xfId="84" applyNumberFormat="1" applyFont="1" applyFill="1" applyAlignment="1">
      <alignment horizontal="center"/>
      <protection/>
    </xf>
    <xf numFmtId="0" fontId="14" fillId="0" borderId="0" xfId="84" applyFont="1" applyFill="1" applyAlignment="1">
      <alignment vertical="center" wrapText="1"/>
      <protection/>
    </xf>
    <xf numFmtId="0" fontId="14" fillId="0" borderId="0" xfId="84" applyFont="1" applyFill="1" applyAlignment="1">
      <alignment horizontal="center" vertical="center"/>
      <protection/>
    </xf>
    <xf numFmtId="1" fontId="14" fillId="0" borderId="0" xfId="84" applyNumberFormat="1" applyFont="1" applyFill="1" applyAlignment="1">
      <alignment horizontal="center" vertical="center"/>
      <protection/>
    </xf>
    <xf numFmtId="180" fontId="14" fillId="0" borderId="0" xfId="84" applyNumberFormat="1" applyFont="1" applyFill="1">
      <alignment/>
      <protection/>
    </xf>
    <xf numFmtId="0" fontId="14" fillId="0" borderId="0" xfId="84" applyFont="1" applyFill="1">
      <alignment/>
      <protection/>
    </xf>
    <xf numFmtId="0" fontId="14" fillId="0" borderId="0" xfId="84" applyFont="1" applyFill="1" applyBorder="1">
      <alignment/>
      <protection/>
    </xf>
    <xf numFmtId="0" fontId="8" fillId="0" borderId="45" xfId="74" applyNumberFormat="1" applyFont="1" applyFill="1" applyBorder="1" applyAlignment="1" applyProtection="1">
      <alignment horizontal="center" vertical="top"/>
      <protection/>
    </xf>
    <xf numFmtId="0" fontId="8" fillId="0" borderId="23" xfId="74" applyNumberFormat="1" applyFont="1" applyFill="1" applyBorder="1" applyAlignment="1" applyProtection="1">
      <alignment horizontal="center" vertical="top"/>
      <protection/>
    </xf>
    <xf numFmtId="0" fontId="8" fillId="0" borderId="46" xfId="74" applyFont="1" applyFill="1" applyBorder="1">
      <alignment/>
      <protection/>
    </xf>
    <xf numFmtId="4" fontId="8" fillId="0" borderId="46" xfId="74" applyNumberFormat="1" applyFont="1" applyBorder="1" applyAlignment="1">
      <alignment horizontal="right"/>
      <protection/>
    </xf>
    <xf numFmtId="4" fontId="8" fillId="0" borderId="46" xfId="74" applyNumberFormat="1" applyFont="1" applyBorder="1" applyAlignment="1">
      <alignment/>
      <protection/>
    </xf>
    <xf numFmtId="4" fontId="8" fillId="0" borderId="23" xfId="74" applyNumberFormat="1" applyFont="1" applyBorder="1" applyAlignment="1">
      <alignment/>
      <protection/>
    </xf>
    <xf numFmtId="0" fontId="18" fillId="0" borderId="0" xfId="74" applyFont="1" applyBorder="1">
      <alignment/>
      <protection/>
    </xf>
    <xf numFmtId="0" fontId="15" fillId="0" borderId="47" xfId="74" applyNumberFormat="1" applyFont="1" applyFill="1" applyBorder="1" applyAlignment="1" applyProtection="1">
      <alignment horizontal="center" vertical="top"/>
      <protection/>
    </xf>
    <xf numFmtId="0" fontId="15" fillId="0" borderId="48" xfId="74" applyNumberFormat="1" applyFont="1" applyFill="1" applyBorder="1" applyAlignment="1" applyProtection="1">
      <alignment horizontal="center" vertical="top"/>
      <protection/>
    </xf>
    <xf numFmtId="0" fontId="15" fillId="0" borderId="49" xfId="74" applyNumberFormat="1" applyFont="1" applyFill="1" applyBorder="1">
      <alignment/>
      <protection/>
    </xf>
    <xf numFmtId="0" fontId="15" fillId="0" borderId="49" xfId="74" applyNumberFormat="1" applyFont="1" applyBorder="1" applyAlignment="1">
      <alignment/>
      <protection/>
    </xf>
    <xf numFmtId="4" fontId="15" fillId="0" borderId="48" xfId="74" applyNumberFormat="1" applyFont="1" applyBorder="1" applyAlignment="1">
      <alignment/>
      <protection/>
    </xf>
    <xf numFmtId="0" fontId="15" fillId="0" borderId="0" xfId="74" applyFont="1" applyBorder="1">
      <alignment/>
      <protection/>
    </xf>
    <xf numFmtId="0" fontId="15" fillId="0" borderId="51" xfId="74" applyNumberFormat="1" applyFont="1" applyFill="1" applyBorder="1" applyAlignment="1" applyProtection="1">
      <alignment horizontal="center" vertical="top"/>
      <protection/>
    </xf>
    <xf numFmtId="0" fontId="15" fillId="0" borderId="52" xfId="74" applyNumberFormat="1" applyFont="1" applyFill="1" applyBorder="1" applyAlignment="1" applyProtection="1">
      <alignment horizontal="center" vertical="top"/>
      <protection/>
    </xf>
    <xf numFmtId="0" fontId="15" fillId="0" borderId="13" xfId="74" applyNumberFormat="1" applyFont="1" applyFill="1" applyBorder="1">
      <alignment/>
      <protection/>
    </xf>
    <xf numFmtId="0" fontId="15" fillId="0" borderId="13" xfId="74" applyNumberFormat="1" applyFont="1" applyBorder="1" applyAlignment="1">
      <alignment/>
      <protection/>
    </xf>
    <xf numFmtId="4" fontId="15" fillId="0" borderId="52" xfId="74" applyNumberFormat="1" applyFont="1" applyBorder="1" applyAlignment="1">
      <alignment/>
      <protection/>
    </xf>
    <xf numFmtId="0" fontId="15" fillId="0" borderId="38" xfId="74" applyNumberFormat="1" applyFont="1" applyFill="1" applyBorder="1" applyAlignment="1" applyProtection="1">
      <alignment horizontal="center" vertical="top"/>
      <protection/>
    </xf>
    <xf numFmtId="0" fontId="15" fillId="0" borderId="39" xfId="74" applyNumberFormat="1" applyFont="1" applyFill="1" applyBorder="1" applyAlignment="1" applyProtection="1">
      <alignment horizontal="center" vertical="top"/>
      <protection/>
    </xf>
    <xf numFmtId="0" fontId="15" fillId="0" borderId="15" xfId="74" applyNumberFormat="1" applyFont="1" applyFill="1" applyBorder="1">
      <alignment/>
      <protection/>
    </xf>
    <xf numFmtId="0" fontId="15" fillId="0" borderId="15" xfId="74" applyNumberFormat="1" applyFont="1" applyBorder="1" applyAlignment="1">
      <alignment/>
      <protection/>
    </xf>
    <xf numFmtId="4" fontId="15" fillId="0" borderId="39" xfId="74" applyNumberFormat="1" applyFont="1" applyBorder="1" applyAlignment="1">
      <alignment/>
      <protection/>
    </xf>
    <xf numFmtId="0" fontId="15" fillId="0" borderId="0" xfId="74" applyFont="1" applyBorder="1" applyProtection="1">
      <alignment/>
      <protection hidden="1" locked="0"/>
    </xf>
    <xf numFmtId="0" fontId="0" fillId="0" borderId="0" xfId="76" applyFont="1" applyFill="1" applyBorder="1" applyAlignment="1">
      <alignment vertical="center"/>
      <protection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75" applyFont="1" applyFill="1" applyBorder="1" applyProtection="1">
      <alignment/>
      <protection hidden="1"/>
    </xf>
    <xf numFmtId="0" fontId="0" fillId="0" borderId="16" xfId="74" applyFont="1" applyFill="1" applyBorder="1" applyProtection="1">
      <alignment/>
      <protection hidden="1" locked="0"/>
    </xf>
    <xf numFmtId="0" fontId="0" fillId="0" borderId="17" xfId="74" applyFont="1" applyFill="1" applyBorder="1" applyProtection="1">
      <alignment/>
      <protection hidden="1" locked="0"/>
    </xf>
    <xf numFmtId="0" fontId="0" fillId="0" borderId="18" xfId="74" applyFont="1" applyFill="1" applyBorder="1" applyProtection="1">
      <alignment/>
      <protection hidden="1" locked="0"/>
    </xf>
    <xf numFmtId="0" fontId="0" fillId="0" borderId="19" xfId="74" applyFont="1" applyFill="1" applyBorder="1" applyProtection="1">
      <alignment/>
      <protection hidden="1" locked="0"/>
    </xf>
    <xf numFmtId="0" fontId="3" fillId="0" borderId="21" xfId="74" applyFont="1" applyFill="1" applyBorder="1" applyAlignment="1" applyProtection="1">
      <alignment horizontal="center"/>
      <protection hidden="1" locked="0"/>
    </xf>
    <xf numFmtId="0" fontId="3" fillId="0" borderId="0" xfId="74" applyFont="1" applyFill="1" applyBorder="1" applyAlignment="1" applyProtection="1">
      <alignment horizontal="center"/>
      <protection hidden="1" locked="0"/>
    </xf>
    <xf numFmtId="0" fontId="0" fillId="0" borderId="22" xfId="74" applyFont="1" applyFill="1" applyBorder="1" applyProtection="1">
      <alignment/>
      <protection hidden="1" locked="0"/>
    </xf>
    <xf numFmtId="0" fontId="0" fillId="0" borderId="23" xfId="74" applyFont="1" applyFill="1" applyBorder="1" applyProtection="1">
      <alignment/>
      <protection hidden="1" locked="0"/>
    </xf>
    <xf numFmtId="0" fontId="0" fillId="0" borderId="25" xfId="74" applyFont="1" applyFill="1" applyBorder="1" applyProtection="1">
      <alignment/>
      <protection hidden="1" locked="0"/>
    </xf>
    <xf numFmtId="0" fontId="0" fillId="0" borderId="26" xfId="74" applyFont="1" applyFill="1" applyBorder="1" applyProtection="1">
      <alignment/>
      <protection hidden="1" locked="0"/>
    </xf>
    <xf numFmtId="0" fontId="0" fillId="0" borderId="27" xfId="74" applyFont="1" applyFill="1" applyBorder="1" applyProtection="1">
      <alignment/>
      <protection hidden="1" locked="0"/>
    </xf>
    <xf numFmtId="0" fontId="0" fillId="0" borderId="28" xfId="74" applyFont="1" applyFill="1" applyBorder="1" applyProtection="1">
      <alignment/>
      <protection hidden="1" locked="0"/>
    </xf>
    <xf numFmtId="0" fontId="17" fillId="0" borderId="30" xfId="74" applyFont="1" applyFill="1" applyBorder="1" applyAlignment="1" applyProtection="1">
      <alignment horizontal="center"/>
      <protection hidden="1" locked="0"/>
    </xf>
    <xf numFmtId="0" fontId="17" fillId="0" borderId="31" xfId="74" applyFont="1" applyFill="1" applyBorder="1" applyAlignment="1" applyProtection="1">
      <alignment horizontal="center"/>
      <protection hidden="1" locked="0"/>
    </xf>
    <xf numFmtId="0" fontId="17" fillId="0" borderId="32" xfId="74" applyFont="1" applyBorder="1" applyAlignment="1" applyProtection="1">
      <alignment horizontal="center"/>
      <protection hidden="1" locked="0"/>
    </xf>
    <xf numFmtId="166" fontId="3" fillId="0" borderId="38" xfId="46" applyNumberFormat="1" applyFont="1" applyFill="1" applyBorder="1" applyAlignment="1" applyProtection="1" quotePrefix="1">
      <alignment horizontal="center" vertical="center" wrapText="1"/>
      <protection hidden="1" locked="0"/>
    </xf>
    <xf numFmtId="167" fontId="3" fillId="0" borderId="39" xfId="46" applyNumberFormat="1" applyFont="1" applyFill="1" applyBorder="1" applyAlignment="1" applyProtection="1" quotePrefix="1">
      <alignment horizontal="center" vertical="center" wrapText="1"/>
      <protection hidden="1" locked="0"/>
    </xf>
    <xf numFmtId="2" fontId="10" fillId="0" borderId="15" xfId="74" applyNumberFormat="1" applyFont="1" applyFill="1" applyBorder="1" applyAlignment="1" applyProtection="1">
      <alignment horizontal="center" vertical="center"/>
      <protection hidden="1" locked="0"/>
    </xf>
    <xf numFmtId="4" fontId="3" fillId="0" borderId="15" xfId="74" applyNumberFormat="1" applyFont="1" applyFill="1" applyBorder="1" applyAlignment="1" applyProtection="1">
      <alignment horizontal="center" vertical="center"/>
      <protection hidden="1" locked="0"/>
    </xf>
    <xf numFmtId="0" fontId="15" fillId="0" borderId="43" xfId="74" applyFont="1" applyFill="1" applyBorder="1" applyProtection="1">
      <alignment/>
      <protection hidden="1" locked="0"/>
    </xf>
    <xf numFmtId="0" fontId="15" fillId="0" borderId="44" xfId="74" applyFont="1" applyFill="1" applyBorder="1" applyProtection="1">
      <alignment/>
      <protection hidden="1" locked="0"/>
    </xf>
    <xf numFmtId="169" fontId="15" fillId="0" borderId="12" xfId="74" applyNumberFormat="1" applyFont="1" applyFill="1" applyBorder="1" applyProtection="1">
      <alignment/>
      <protection hidden="1" locked="0"/>
    </xf>
    <xf numFmtId="0" fontId="15" fillId="0" borderId="12" xfId="74" applyFont="1" applyFill="1" applyBorder="1" applyProtection="1" quotePrefix="1">
      <alignment/>
      <protection hidden="1" locked="0"/>
    </xf>
    <xf numFmtId="2" fontId="15" fillId="0" borderId="12" xfId="74" applyNumberFormat="1" applyFont="1" applyBorder="1" applyAlignment="1" applyProtection="1">
      <alignment horizontal="center"/>
      <protection hidden="1" locked="0"/>
    </xf>
    <xf numFmtId="4" fontId="15" fillId="0" borderId="12" xfId="74" applyNumberFormat="1" applyFont="1" applyBorder="1" applyAlignment="1" applyProtection="1">
      <alignment horizontal="center"/>
      <protection hidden="1" locked="0"/>
    </xf>
    <xf numFmtId="0" fontId="8" fillId="0" borderId="45" xfId="74" applyNumberFormat="1" applyFont="1" applyFill="1" applyBorder="1" applyAlignment="1" applyProtection="1">
      <alignment horizontal="center" vertical="top"/>
      <protection/>
    </xf>
    <xf numFmtId="0" fontId="8" fillId="0" borderId="23" xfId="74" applyNumberFormat="1" applyFont="1" applyFill="1" applyBorder="1" applyAlignment="1" applyProtection="1">
      <alignment horizontal="center" vertical="top"/>
      <protection/>
    </xf>
    <xf numFmtId="0" fontId="8" fillId="0" borderId="46" xfId="74" applyFont="1" applyFill="1" applyBorder="1">
      <alignment/>
      <protection/>
    </xf>
    <xf numFmtId="0" fontId="8" fillId="0" borderId="46" xfId="74" applyFont="1" applyFill="1" applyBorder="1" applyAlignment="1">
      <alignment horizontal="right"/>
      <protection/>
    </xf>
    <xf numFmtId="0" fontId="8" fillId="0" borderId="46" xfId="74" applyFont="1" applyBorder="1" applyAlignment="1">
      <alignment horizontal="center"/>
      <protection/>
    </xf>
    <xf numFmtId="4" fontId="8" fillId="0" borderId="46" xfId="74" applyNumberFormat="1" applyFont="1" applyBorder="1" applyAlignment="1">
      <alignment horizontal="right"/>
      <protection/>
    </xf>
    <xf numFmtId="0" fontId="15" fillId="0" borderId="47" xfId="74" applyNumberFormat="1" applyFont="1" applyFill="1" applyBorder="1" applyAlignment="1" applyProtection="1">
      <alignment horizontal="center" vertical="top"/>
      <protection/>
    </xf>
    <xf numFmtId="0" fontId="15" fillId="0" borderId="48" xfId="74" applyNumberFormat="1" applyFont="1" applyFill="1" applyBorder="1" applyAlignment="1" applyProtection="1">
      <alignment horizontal="center" vertical="top"/>
      <protection/>
    </xf>
    <xf numFmtId="0" fontId="15" fillId="0" borderId="49" xfId="74" applyNumberFormat="1" applyFont="1" applyFill="1" applyBorder="1">
      <alignment/>
      <protection/>
    </xf>
    <xf numFmtId="0" fontId="15" fillId="0" borderId="49" xfId="74" applyNumberFormat="1" applyFont="1" applyFill="1" applyBorder="1" applyAlignment="1">
      <alignment horizontal="right"/>
      <protection/>
    </xf>
    <xf numFmtId="0" fontId="15" fillId="0" borderId="49" xfId="74" applyNumberFormat="1" applyFont="1" applyBorder="1" applyAlignment="1">
      <alignment horizontal="center"/>
      <protection/>
    </xf>
    <xf numFmtId="9" fontId="15" fillId="0" borderId="49" xfId="92" applyFont="1" applyBorder="1" applyAlignment="1">
      <alignment horizontal="right"/>
    </xf>
    <xf numFmtId="0" fontId="15" fillId="0" borderId="51" xfId="74" applyNumberFormat="1" applyFont="1" applyFill="1" applyBorder="1" applyAlignment="1" applyProtection="1">
      <alignment horizontal="center" vertical="top"/>
      <protection/>
    </xf>
    <xf numFmtId="0" fontId="15" fillId="0" borderId="52" xfId="74" applyNumberFormat="1" applyFont="1" applyFill="1" applyBorder="1" applyAlignment="1" applyProtection="1">
      <alignment horizontal="center" vertical="top"/>
      <protection/>
    </xf>
    <xf numFmtId="0" fontId="15" fillId="0" borderId="13" xfId="74" applyNumberFormat="1" applyFont="1" applyFill="1" applyBorder="1">
      <alignment/>
      <protection/>
    </xf>
    <xf numFmtId="0" fontId="8" fillId="0" borderId="13" xfId="74" applyNumberFormat="1" applyFont="1" applyFill="1" applyBorder="1" applyAlignment="1">
      <alignment horizontal="right"/>
      <protection/>
    </xf>
    <xf numFmtId="0" fontId="15" fillId="0" borderId="13" xfId="74" applyNumberFormat="1" applyFont="1" applyBorder="1" applyAlignment="1">
      <alignment horizontal="center"/>
      <protection/>
    </xf>
    <xf numFmtId="9" fontId="15" fillId="0" borderId="13" xfId="92" applyFont="1" applyBorder="1" applyAlignment="1">
      <alignment horizontal="right"/>
    </xf>
    <xf numFmtId="0" fontId="15" fillId="0" borderId="38" xfId="74" applyNumberFormat="1" applyFont="1" applyFill="1" applyBorder="1" applyAlignment="1" applyProtection="1">
      <alignment horizontal="center" vertical="top"/>
      <protection/>
    </xf>
    <xf numFmtId="0" fontId="15" fillId="0" borderId="39" xfId="74" applyNumberFormat="1" applyFont="1" applyFill="1" applyBorder="1" applyAlignment="1" applyProtection="1">
      <alignment horizontal="center" vertical="top"/>
      <protection/>
    </xf>
    <xf numFmtId="0" fontId="15" fillId="0" borderId="15" xfId="74" applyNumberFormat="1" applyFont="1" applyFill="1" applyBorder="1">
      <alignment/>
      <protection/>
    </xf>
    <xf numFmtId="0" fontId="15" fillId="0" borderId="15" xfId="74" applyNumberFormat="1" applyFont="1" applyFill="1" applyBorder="1" applyAlignment="1">
      <alignment horizontal="right"/>
      <protection/>
    </xf>
    <xf numFmtId="0" fontId="15" fillId="0" borderId="15" xfId="74" applyNumberFormat="1" applyFont="1" applyBorder="1" applyAlignment="1">
      <alignment horizontal="center"/>
      <protection/>
    </xf>
    <xf numFmtId="9" fontId="15" fillId="0" borderId="15" xfId="92" applyFont="1" applyBorder="1" applyAlignment="1">
      <alignment horizontal="right"/>
    </xf>
    <xf numFmtId="10" fontId="15" fillId="0" borderId="49" xfId="92" applyNumberFormat="1" applyFont="1" applyBorder="1" applyAlignment="1">
      <alignment horizontal="right"/>
    </xf>
    <xf numFmtId="0" fontId="15" fillId="0" borderId="43" xfId="74" applyNumberFormat="1" applyFont="1" applyFill="1" applyBorder="1" applyProtection="1">
      <alignment/>
      <protection hidden="1" locked="0"/>
    </xf>
    <xf numFmtId="0" fontId="15" fillId="0" borderId="44" xfId="74" applyNumberFormat="1" applyFont="1" applyFill="1" applyBorder="1" applyProtection="1">
      <alignment/>
      <protection hidden="1" locked="0"/>
    </xf>
    <xf numFmtId="0" fontId="15" fillId="0" borderId="12" xfId="74" applyNumberFormat="1" applyFont="1" applyFill="1" applyBorder="1" applyProtection="1">
      <alignment/>
      <protection hidden="1" locked="0"/>
    </xf>
    <xf numFmtId="0" fontId="8" fillId="0" borderId="12" xfId="74" applyNumberFormat="1" applyFont="1" applyFill="1" applyBorder="1" applyAlignment="1" applyProtection="1" quotePrefix="1">
      <alignment horizontal="right"/>
      <protection hidden="1" locked="0"/>
    </xf>
    <xf numFmtId="0" fontId="15" fillId="0" borderId="12" xfId="74" applyNumberFormat="1" applyFont="1" applyBorder="1" applyAlignment="1" applyProtection="1">
      <alignment horizontal="center"/>
      <protection hidden="1" locked="0"/>
    </xf>
    <xf numFmtId="4" fontId="5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4" fillId="0" borderId="56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right" vertical="center" wrapText="1"/>
    </xf>
    <xf numFmtId="0" fontId="5" fillId="0" borderId="58" xfId="0" applyFont="1" applyFill="1" applyBorder="1" applyAlignment="1">
      <alignment horizontal="right" vertical="center" wrapText="1"/>
    </xf>
    <xf numFmtId="0" fontId="5" fillId="0" borderId="59" xfId="0" applyFont="1" applyFill="1" applyBorder="1" applyAlignment="1">
      <alignment horizontal="right" vertical="center" wrapText="1"/>
    </xf>
    <xf numFmtId="0" fontId="2" fillId="0" borderId="57" xfId="0" applyFont="1" applyFill="1" applyBorder="1" applyAlignment="1">
      <alignment horizontal="right" vertical="center" wrapText="1"/>
    </xf>
    <xf numFmtId="0" fontId="2" fillId="0" borderId="58" xfId="0" applyFont="1" applyFill="1" applyBorder="1" applyAlignment="1">
      <alignment horizontal="right" vertical="center" wrapText="1"/>
    </xf>
    <xf numFmtId="0" fontId="2" fillId="0" borderId="59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16" fillId="0" borderId="60" xfId="0" applyFont="1" applyBorder="1" applyAlignment="1" applyProtection="1">
      <alignment horizontal="center"/>
      <protection hidden="1" locked="0"/>
    </xf>
    <xf numFmtId="0" fontId="16" fillId="0" borderId="61" xfId="0" applyFont="1" applyBorder="1" applyAlignment="1" applyProtection="1">
      <alignment horizontal="center"/>
      <protection hidden="1" locked="0"/>
    </xf>
    <xf numFmtId="0" fontId="16" fillId="0" borderId="35" xfId="0" applyFont="1" applyBorder="1" applyAlignment="1" applyProtection="1">
      <alignment horizontal="center"/>
      <protection hidden="1" locked="0"/>
    </xf>
    <xf numFmtId="0" fontId="15" fillId="0" borderId="62" xfId="0" applyFont="1" applyBorder="1" applyAlignment="1" applyProtection="1">
      <alignment horizontal="center" vertical="center" wrapText="1"/>
      <protection hidden="1" locked="0"/>
    </xf>
    <xf numFmtId="0" fontId="15" fillId="0" borderId="63" xfId="0" applyFont="1" applyBorder="1" applyAlignment="1" applyProtection="1">
      <alignment horizontal="center" vertical="center" wrapText="1"/>
      <protection hidden="1" locked="0"/>
    </xf>
    <xf numFmtId="0" fontId="3" fillId="0" borderId="64" xfId="0" applyFont="1" applyBorder="1" applyAlignment="1" applyProtection="1">
      <alignment horizontal="center" vertical="center" textRotation="90" wrapText="1"/>
      <protection hidden="1" locked="0"/>
    </xf>
    <xf numFmtId="0" fontId="3" fillId="0" borderId="46" xfId="0" applyFont="1" applyBorder="1" applyAlignment="1" applyProtection="1">
      <alignment horizontal="center" vertical="center" textRotation="90" wrapText="1"/>
      <protection hidden="1" locked="0"/>
    </xf>
    <xf numFmtId="0" fontId="3" fillId="0" borderId="63" xfId="0" applyFont="1" applyBorder="1" applyAlignment="1" applyProtection="1">
      <alignment horizontal="center" vertical="center" textRotation="90" wrapText="1"/>
      <protection hidden="1" locked="0"/>
    </xf>
    <xf numFmtId="0" fontId="15" fillId="0" borderId="15" xfId="0" applyFont="1" applyFill="1" applyBorder="1" applyAlignment="1" applyProtection="1">
      <alignment vertical="center" wrapText="1"/>
      <protection hidden="1" locked="0"/>
    </xf>
    <xf numFmtId="0" fontId="17" fillId="0" borderId="65" xfId="0" applyFont="1" applyFill="1" applyBorder="1" applyAlignment="1" applyProtection="1">
      <alignment horizontal="center"/>
      <protection hidden="1" locked="0"/>
    </xf>
    <xf numFmtId="0" fontId="17" fillId="0" borderId="31" xfId="0" applyFont="1" applyFill="1" applyBorder="1" applyAlignment="1" applyProtection="1">
      <alignment horizontal="center"/>
      <protection hidden="1" locked="0"/>
    </xf>
    <xf numFmtId="0" fontId="3" fillId="0" borderId="64" xfId="0" applyFont="1" applyBorder="1" applyAlignment="1" applyProtection="1">
      <alignment horizontal="center" vertical="center" textRotation="90"/>
      <protection hidden="1" locked="0"/>
    </xf>
    <xf numFmtId="0" fontId="3" fillId="0" borderId="46" xfId="0" applyFont="1" applyBorder="1" applyAlignment="1" applyProtection="1">
      <alignment horizontal="center" vertical="center" textRotation="90"/>
      <protection hidden="1" locked="0"/>
    </xf>
    <xf numFmtId="0" fontId="3" fillId="0" borderId="63" xfId="0" applyFont="1" applyBorder="1" applyAlignment="1" applyProtection="1">
      <alignment horizontal="center" vertical="center" textRotation="90"/>
      <protection hidden="1" locked="0"/>
    </xf>
    <xf numFmtId="0" fontId="15" fillId="0" borderId="64" xfId="0" applyFont="1" applyBorder="1" applyAlignment="1" applyProtection="1">
      <alignment horizontal="center" vertical="center" textRotation="90"/>
      <protection hidden="1" locked="0"/>
    </xf>
    <xf numFmtId="0" fontId="15" fillId="0" borderId="46" xfId="0" applyFont="1" applyBorder="1" applyAlignment="1" applyProtection="1">
      <alignment horizontal="center" vertical="center" textRotation="90"/>
      <protection hidden="1" locked="0"/>
    </xf>
    <xf numFmtId="0" fontId="15" fillId="0" borderId="63" xfId="0" applyFont="1" applyBorder="1" applyAlignment="1" applyProtection="1">
      <alignment horizontal="center" vertical="center" textRotation="90"/>
      <protection hidden="1" locked="0"/>
    </xf>
    <xf numFmtId="0" fontId="15" fillId="0" borderId="42" xfId="75" applyFont="1" applyFill="1" applyBorder="1" applyAlignment="1" applyProtection="1">
      <alignment horizontal="left" vertical="center" wrapText="1"/>
      <protection hidden="1" locked="0"/>
    </xf>
    <xf numFmtId="0" fontId="15" fillId="0" borderId="39" xfId="75" applyFont="1" applyFill="1" applyBorder="1" applyAlignment="1" applyProtection="1">
      <alignment horizontal="left" vertical="center" wrapText="1"/>
      <protection hidden="1" locked="0"/>
    </xf>
    <xf numFmtId="0" fontId="15" fillId="0" borderId="15" xfId="75" applyFont="1" applyFill="1" applyBorder="1" applyAlignment="1" applyProtection="1">
      <alignment vertical="center" wrapText="1"/>
      <protection hidden="1" locked="0"/>
    </xf>
    <xf numFmtId="0" fontId="15" fillId="0" borderId="42" xfId="0" applyNumberFormat="1" applyFont="1" applyFill="1" applyBorder="1" applyAlignment="1" applyProtection="1">
      <alignment horizontal="left" vertical="center" wrapText="1"/>
      <protection hidden="1" locked="0"/>
    </xf>
    <xf numFmtId="0" fontId="15" fillId="0" borderId="39" xfId="0" applyNumberFormat="1" applyFont="1" applyFill="1" applyBorder="1" applyAlignment="1" applyProtection="1">
      <alignment horizontal="left" vertical="center" wrapText="1"/>
      <protection hidden="1" locked="0"/>
    </xf>
    <xf numFmtId="0" fontId="15" fillId="0" borderId="42" xfId="0" applyFont="1" applyFill="1" applyBorder="1" applyAlignment="1" applyProtection="1">
      <alignment horizontal="left" vertical="center" wrapText="1"/>
      <protection hidden="1" locked="0"/>
    </xf>
    <xf numFmtId="0" fontId="15" fillId="0" borderId="39" xfId="0" applyFont="1" applyFill="1" applyBorder="1" applyAlignment="1" applyProtection="1">
      <alignment horizontal="left" vertical="center" wrapText="1"/>
      <protection hidden="1" locked="0"/>
    </xf>
    <xf numFmtId="0" fontId="16" fillId="0" borderId="60" xfId="75" applyFont="1" applyBorder="1" applyAlignment="1" applyProtection="1">
      <alignment horizontal="center"/>
      <protection hidden="1" locked="0"/>
    </xf>
    <xf numFmtId="0" fontId="16" fillId="0" borderId="61" xfId="75" applyFont="1" applyBorder="1" applyAlignment="1" applyProtection="1">
      <alignment horizontal="center"/>
      <protection hidden="1" locked="0"/>
    </xf>
    <xf numFmtId="0" fontId="16" fillId="0" borderId="35" xfId="75" applyFont="1" applyBorder="1" applyAlignment="1" applyProtection="1">
      <alignment horizontal="center"/>
      <protection hidden="1" locked="0"/>
    </xf>
    <xf numFmtId="0" fontId="15" fillId="0" borderId="62" xfId="75" applyFont="1" applyBorder="1" applyAlignment="1" applyProtection="1">
      <alignment horizontal="center" vertical="center" wrapText="1"/>
      <protection hidden="1" locked="0"/>
    </xf>
    <xf numFmtId="0" fontId="15" fillId="0" borderId="63" xfId="75" applyFont="1" applyBorder="1" applyAlignment="1" applyProtection="1">
      <alignment horizontal="center" vertical="center" wrapText="1"/>
      <protection hidden="1" locked="0"/>
    </xf>
    <xf numFmtId="0" fontId="15" fillId="0" borderId="42" xfId="75" applyFont="1" applyFill="1" applyBorder="1" applyAlignment="1" applyProtection="1">
      <alignment horizontal="left" wrapText="1"/>
      <protection hidden="1" locked="0"/>
    </xf>
    <xf numFmtId="0" fontId="15" fillId="0" borderId="39" xfId="75" applyFont="1" applyFill="1" applyBorder="1" applyAlignment="1" applyProtection="1">
      <alignment horizontal="left" wrapText="1"/>
      <protection hidden="1" locked="0"/>
    </xf>
    <xf numFmtId="0" fontId="17" fillId="0" borderId="65" xfId="75" applyFont="1" applyFill="1" applyBorder="1" applyAlignment="1" applyProtection="1">
      <alignment horizontal="center"/>
      <protection hidden="1" locked="0"/>
    </xf>
    <xf numFmtId="0" fontId="17" fillId="0" borderId="31" xfId="75" applyFont="1" applyFill="1" applyBorder="1" applyAlignment="1" applyProtection="1">
      <alignment horizontal="center"/>
      <protection hidden="1" locked="0"/>
    </xf>
    <xf numFmtId="0" fontId="3" fillId="0" borderId="64" xfId="75" applyFont="1" applyBorder="1" applyAlignment="1" applyProtection="1">
      <alignment horizontal="center" vertical="center" textRotation="90"/>
      <protection hidden="1" locked="0"/>
    </xf>
    <xf numFmtId="0" fontId="3" fillId="0" borderId="46" xfId="75" applyFont="1" applyBorder="1" applyAlignment="1" applyProtection="1">
      <alignment horizontal="center" vertical="center" textRotation="90"/>
      <protection hidden="1" locked="0"/>
    </xf>
    <xf numFmtId="0" fontId="3" fillId="0" borderId="63" xfId="75" applyFont="1" applyBorder="1" applyAlignment="1" applyProtection="1">
      <alignment horizontal="center" vertical="center" textRotation="90"/>
      <protection hidden="1" locked="0"/>
    </xf>
    <xf numFmtId="0" fontId="15" fillId="0" borderId="64" xfId="75" applyFont="1" applyBorder="1" applyAlignment="1" applyProtection="1">
      <alignment horizontal="center" vertical="center" textRotation="90"/>
      <protection hidden="1" locked="0"/>
    </xf>
    <xf numFmtId="0" fontId="15" fillId="0" borderId="46" xfId="75" applyFont="1" applyBorder="1" applyAlignment="1" applyProtection="1">
      <alignment horizontal="center" vertical="center" textRotation="90"/>
      <protection hidden="1" locked="0"/>
    </xf>
    <xf numFmtId="0" fontId="15" fillId="0" borderId="63" xfId="75" applyFont="1" applyBorder="1" applyAlignment="1" applyProtection="1">
      <alignment horizontal="center" vertical="center" textRotation="90"/>
      <protection hidden="1" locked="0"/>
    </xf>
    <xf numFmtId="0" fontId="3" fillId="0" borderId="64" xfId="75" applyFont="1" applyBorder="1" applyAlignment="1" applyProtection="1">
      <alignment horizontal="center" vertical="center" textRotation="90" wrapText="1"/>
      <protection hidden="1" locked="0"/>
    </xf>
    <xf numFmtId="0" fontId="3" fillId="0" borderId="46" xfId="75" applyFont="1" applyBorder="1" applyAlignment="1" applyProtection="1">
      <alignment horizontal="center" vertical="center" textRotation="90" wrapText="1"/>
      <protection hidden="1" locked="0"/>
    </xf>
    <xf numFmtId="0" fontId="3" fillId="0" borderId="63" xfId="75" applyFont="1" applyBorder="1" applyAlignment="1" applyProtection="1">
      <alignment horizontal="center" vertical="center" textRotation="90" wrapText="1"/>
      <protection hidden="1" locked="0"/>
    </xf>
    <xf numFmtId="0" fontId="15" fillId="0" borderId="42" xfId="74" applyNumberFormat="1" applyFont="1" applyFill="1" applyBorder="1" applyAlignment="1" applyProtection="1">
      <alignment horizontal="left" vertical="center" wrapText="1"/>
      <protection hidden="1" locked="0"/>
    </xf>
    <xf numFmtId="0" fontId="15" fillId="0" borderId="39" xfId="74" applyNumberFormat="1" applyFont="1" applyFill="1" applyBorder="1" applyAlignment="1" applyProtection="1">
      <alignment horizontal="left" vertical="center" wrapText="1"/>
      <protection hidden="1" locked="0"/>
    </xf>
    <xf numFmtId="0" fontId="8" fillId="0" borderId="42" xfId="74" applyNumberFormat="1" applyFont="1" applyFill="1" applyBorder="1" applyAlignment="1" applyProtection="1">
      <alignment horizontal="left" vertical="center" wrapText="1"/>
      <protection hidden="1" locked="0"/>
    </xf>
    <xf numFmtId="0" fontId="8" fillId="0" borderId="39" xfId="74" applyNumberFormat="1" applyFont="1" applyFill="1" applyBorder="1" applyAlignment="1" applyProtection="1">
      <alignment horizontal="left" vertical="center" wrapText="1"/>
      <protection hidden="1" locked="0"/>
    </xf>
    <xf numFmtId="0" fontId="15" fillId="0" borderId="62" xfId="74" applyFont="1" applyBorder="1" applyAlignment="1" applyProtection="1">
      <alignment horizontal="center" vertical="center" wrapText="1"/>
      <protection hidden="1" locked="0"/>
    </xf>
    <xf numFmtId="0" fontId="15" fillId="0" borderId="63" xfId="74" applyFont="1" applyBorder="1" applyAlignment="1" applyProtection="1">
      <alignment horizontal="center" vertical="center" wrapText="1"/>
      <protection hidden="1" locked="0"/>
    </xf>
    <xf numFmtId="0" fontId="17" fillId="0" borderId="65" xfId="74" applyFont="1" applyFill="1" applyBorder="1" applyAlignment="1" applyProtection="1">
      <alignment horizontal="center"/>
      <protection hidden="1" locked="0"/>
    </xf>
    <xf numFmtId="0" fontId="17" fillId="0" borderId="31" xfId="74" applyFont="1" applyFill="1" applyBorder="1" applyAlignment="1" applyProtection="1">
      <alignment horizontal="center"/>
      <protection hidden="1" locked="0"/>
    </xf>
    <xf numFmtId="0" fontId="3" fillId="0" borderId="64" xfId="74" applyFont="1" applyBorder="1" applyAlignment="1" applyProtection="1">
      <alignment horizontal="center" vertical="center" textRotation="90"/>
      <protection hidden="1" locked="0"/>
    </xf>
    <xf numFmtId="0" fontId="3" fillId="0" borderId="46" xfId="74" applyFont="1" applyBorder="1" applyAlignment="1" applyProtection="1">
      <alignment horizontal="center" vertical="center" textRotation="90"/>
      <protection hidden="1" locked="0"/>
    </xf>
    <xf numFmtId="0" fontId="3" fillId="0" borderId="63" xfId="74" applyFont="1" applyBorder="1" applyAlignment="1" applyProtection="1">
      <alignment horizontal="center" vertical="center" textRotation="90"/>
      <protection hidden="1" locked="0"/>
    </xf>
    <xf numFmtId="0" fontId="15" fillId="0" borderId="64" xfId="74" applyFont="1" applyBorder="1" applyAlignment="1" applyProtection="1">
      <alignment horizontal="center" vertical="center" textRotation="90"/>
      <protection hidden="1" locked="0"/>
    </xf>
    <xf numFmtId="0" fontId="15" fillId="0" borderId="46" xfId="74" applyFont="1" applyBorder="1" applyAlignment="1" applyProtection="1">
      <alignment horizontal="center" vertical="center" textRotation="90"/>
      <protection hidden="1" locked="0"/>
    </xf>
    <xf numFmtId="0" fontId="15" fillId="0" borderId="63" xfId="74" applyFont="1" applyBorder="1" applyAlignment="1" applyProtection="1">
      <alignment horizontal="center" vertical="center" textRotation="90"/>
      <protection hidden="1" locked="0"/>
    </xf>
    <xf numFmtId="0" fontId="3" fillId="0" borderId="64" xfId="74" applyFont="1" applyBorder="1" applyAlignment="1" applyProtection="1">
      <alignment horizontal="center" vertical="center" textRotation="90" wrapText="1"/>
      <protection hidden="1" locked="0"/>
    </xf>
    <xf numFmtId="0" fontId="3" fillId="0" borderId="46" xfId="74" applyFont="1" applyBorder="1" applyAlignment="1" applyProtection="1">
      <alignment horizontal="center" vertical="center" textRotation="90" wrapText="1"/>
      <protection hidden="1" locked="0"/>
    </xf>
    <xf numFmtId="0" fontId="3" fillId="0" borderId="63" xfId="74" applyFont="1" applyBorder="1" applyAlignment="1" applyProtection="1">
      <alignment horizontal="center" vertical="center" textRotation="90" wrapText="1"/>
      <protection hidden="1" locked="0"/>
    </xf>
    <xf numFmtId="0" fontId="16" fillId="0" borderId="60" xfId="74" applyFont="1" applyBorder="1" applyAlignment="1" applyProtection="1">
      <alignment horizontal="center"/>
      <protection hidden="1" locked="0"/>
    </xf>
    <xf numFmtId="0" fontId="16" fillId="0" borderId="61" xfId="74" applyFont="1" applyBorder="1" applyAlignment="1" applyProtection="1">
      <alignment horizontal="center"/>
      <protection hidden="1" locked="0"/>
    </xf>
    <xf numFmtId="0" fontId="16" fillId="0" borderId="35" xfId="74" applyFont="1" applyBorder="1" applyAlignment="1" applyProtection="1">
      <alignment horizontal="center"/>
      <protection hidden="1" locked="0"/>
    </xf>
    <xf numFmtId="0" fontId="8" fillId="0" borderId="42" xfId="74" applyNumberFormat="1" applyFont="1" applyFill="1" applyBorder="1" applyAlignment="1" applyProtection="1">
      <alignment horizontal="left" vertical="center" wrapText="1"/>
      <protection hidden="1" locked="0"/>
    </xf>
    <xf numFmtId="0" fontId="8" fillId="0" borderId="39" xfId="74" applyNumberFormat="1" applyFont="1" applyFill="1" applyBorder="1" applyAlignment="1" applyProtection="1">
      <alignment horizontal="left" vertical="center" wrapText="1"/>
      <protection hidden="1" locked="0"/>
    </xf>
    <xf numFmtId="0" fontId="15" fillId="0" borderId="42" xfId="74" applyNumberFormat="1" applyFont="1" applyFill="1" applyBorder="1" applyAlignment="1" applyProtection="1">
      <alignment horizontal="left" vertical="center" wrapText="1"/>
      <protection hidden="1" locked="0"/>
    </xf>
    <xf numFmtId="0" fontId="15" fillId="0" borderId="39" xfId="74" applyNumberFormat="1" applyFont="1" applyFill="1" applyBorder="1" applyAlignment="1" applyProtection="1">
      <alignment horizontal="left" vertical="center" wrapText="1"/>
      <protection hidden="1" locked="0"/>
    </xf>
    <xf numFmtId="0" fontId="17" fillId="0" borderId="65" xfId="74" applyFont="1" applyFill="1" applyBorder="1" applyAlignment="1" applyProtection="1">
      <alignment horizontal="center"/>
      <protection hidden="1" locked="0"/>
    </xf>
    <xf numFmtId="0" fontId="17" fillId="0" borderId="31" xfId="74" applyFont="1" applyFill="1" applyBorder="1" applyAlignment="1" applyProtection="1">
      <alignment horizontal="center"/>
      <protection hidden="1" locked="0"/>
    </xf>
    <xf numFmtId="0" fontId="3" fillId="0" borderId="64" xfId="74" applyFont="1" applyBorder="1" applyAlignment="1" applyProtection="1">
      <alignment horizontal="center" vertical="center" textRotation="90"/>
      <protection hidden="1" locked="0"/>
    </xf>
    <xf numFmtId="0" fontId="3" fillId="0" borderId="46" xfId="74" applyFont="1" applyBorder="1" applyAlignment="1" applyProtection="1">
      <alignment horizontal="center" vertical="center" textRotation="90"/>
      <protection hidden="1" locked="0"/>
    </xf>
    <xf numFmtId="0" fontId="3" fillId="0" borderId="63" xfId="74" applyFont="1" applyBorder="1" applyAlignment="1" applyProtection="1">
      <alignment horizontal="center" vertical="center" textRotation="90"/>
      <protection hidden="1" locked="0"/>
    </xf>
    <xf numFmtId="0" fontId="15" fillId="0" borderId="64" xfId="74" applyFont="1" applyBorder="1" applyAlignment="1" applyProtection="1">
      <alignment horizontal="center" vertical="center" textRotation="90"/>
      <protection hidden="1" locked="0"/>
    </xf>
    <xf numFmtId="0" fontId="15" fillId="0" borderId="46" xfId="74" applyFont="1" applyBorder="1" applyAlignment="1" applyProtection="1">
      <alignment horizontal="center" vertical="center" textRotation="90"/>
      <protection hidden="1" locked="0"/>
    </xf>
    <xf numFmtId="0" fontId="15" fillId="0" borderId="63" xfId="74" applyFont="1" applyBorder="1" applyAlignment="1" applyProtection="1">
      <alignment horizontal="center" vertical="center" textRotation="90"/>
      <protection hidden="1" locked="0"/>
    </xf>
    <xf numFmtId="49" fontId="14" fillId="0" borderId="10" xfId="74" applyNumberFormat="1" applyFont="1" applyFill="1" applyBorder="1" applyAlignment="1">
      <alignment horizontal="left" vertical="center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Äåķåęķūé [0]_laroux" xfId="33"/>
    <cellStyle name="Äåķåęķūé_laroux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omma 2" xfId="46"/>
    <cellStyle name="Comma 3" xfId="47"/>
    <cellStyle name="Currency" xfId="48"/>
    <cellStyle name="Currency [0]" xfId="49"/>
    <cellStyle name="Date" xfId="50"/>
    <cellStyle name="Dezimal [0]_Compiling Utility Macros" xfId="51"/>
    <cellStyle name="Dezimal_Compiling Utility Macros" xfId="52"/>
    <cellStyle name="Divider" xfId="53"/>
    <cellStyle name="Explanatory Text" xfId="54"/>
    <cellStyle name="Fixed" xfId="55"/>
    <cellStyle name="Followed Hyperlink" xfId="56"/>
    <cellStyle name="Good" xfId="57"/>
    <cellStyle name="Heading 1" xfId="58"/>
    <cellStyle name="Heading 2" xfId="59"/>
    <cellStyle name="Heading 3" xfId="60"/>
    <cellStyle name="Heading 4" xfId="61"/>
    <cellStyle name="Heading1" xfId="62"/>
    <cellStyle name="Heading2" xfId="63"/>
    <cellStyle name="Headline I" xfId="64"/>
    <cellStyle name="Headline II" xfId="65"/>
    <cellStyle name="Headline III" xfId="66"/>
    <cellStyle name="Hyperlink" xfId="67"/>
    <cellStyle name="Hyperlink 2" xfId="68"/>
    <cellStyle name="Input" xfId="69"/>
    <cellStyle name="Īįū÷ķūé_laroux" xfId="70"/>
    <cellStyle name="Linked Cell" xfId="71"/>
    <cellStyle name="Neutral" xfId="72"/>
    <cellStyle name="Normaali_light-98_gun" xfId="73"/>
    <cellStyle name="Normal 2" xfId="74"/>
    <cellStyle name="Normal 2 2" xfId="75"/>
    <cellStyle name="Normal 2 2 2" xfId="76"/>
    <cellStyle name="Normal 2_Jelgavas_slimnica_09.09.2009._Ar_formulam" xfId="77"/>
    <cellStyle name="Normal 22 7" xfId="78"/>
    <cellStyle name="Normal 3" xfId="79"/>
    <cellStyle name="Normal 3 6" xfId="80"/>
    <cellStyle name="Normal 4" xfId="81"/>
    <cellStyle name="Normal 5" xfId="82"/>
    <cellStyle name="Normal 6" xfId="83"/>
    <cellStyle name="Normal_RS_spec_vent_17.05" xfId="84"/>
    <cellStyle name="Note" xfId="85"/>
    <cellStyle name="Output" xfId="86"/>
    <cellStyle name="Parastais 2" xfId="87"/>
    <cellStyle name="Parastais_EL eka+AF8-2" xfId="88"/>
    <cellStyle name="Percent" xfId="89"/>
    <cellStyle name="Percent 2" xfId="90"/>
    <cellStyle name="Percent 3" xfId="91"/>
    <cellStyle name="Percent 4" xfId="92"/>
    <cellStyle name="Position" xfId="93"/>
    <cellStyle name="Standard_Anpassen der Amortisation" xfId="94"/>
    <cellStyle name="Style 1" xfId="95"/>
    <cellStyle name="Style 2" xfId="96"/>
    <cellStyle name="Title" xfId="97"/>
    <cellStyle name="Total" xfId="98"/>
    <cellStyle name="Unit" xfId="99"/>
    <cellStyle name="Währung [0]_Compiling Utility Macros" xfId="100"/>
    <cellStyle name="Währung_Compiling Utility Macros" xfId="101"/>
    <cellStyle name="Warning Text" xfId="102"/>
    <cellStyle name="Обычный_Jelgavas_сметы-конкурс" xfId="103"/>
    <cellStyle name="Процентный_Tame BS AUE" xfId="104"/>
    <cellStyle name="Стиль 1" xfId="105"/>
    <cellStyle name="Финансовый_Tame BS AUE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Buvefekts\004_Objekti\12_Irlava\Irlava_Tame\Irlavas_soc_majas_tame_org-attiecin_izm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gars\sandra%20doc\Documents%20and%20Settings\Edza\My%20Documents\Sandra%20Doc\Tamesana\Ekodienests\Madonas_kulturas_nams\Madona_AK_28_08_2006_ST_klientam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FO-TAMESANA\Sandras%20dokumenti\Users\Laptop\Desktop\Documents%20and%20Settings\user\My%20Documents\tamesana2\KK\dampeli\tames\ABC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dgars\sandra%20doc\Documents%20and%20Settings\Edza\My%20Documents\Sandra%20Doc\Tamesana\ARPLAN\ALFA2\Tames\arhivsVKBMS\ABC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lexander\AD-ALUNA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RD\TDS\Sipele_iela\Apdare\Tame_Sipeles_iela_apdare_org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tametajs\Local%20Settings\Temporary%20Internet%20Files\Content.IE5\9Y8Z09SM\Ts-3142_Valmiera_Purva_iel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Buvefekts\004_Objekti\12_Irlava\Irlava_Tame\Irlavas_soc_majas_tame_org-attiecin_izm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D\TDS\Sipele_iela\Apdare\Tame_Sipeles_iela_apdare_orgf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tametajs\Local%20Settings\Temporary%20Internet%20Files\Content.IE5\9Y8Z09SM\Ts-3142_Valmiera_Purva_iel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Kesko%20Agro,%20Riga\target%20price%20blanc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AD-SLIMNIC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Raimonds\AppData\Local\Microsoft\Windows\Temporary%20Internet%20Files\Content.Outlook\0RU72PUQ\Tame%20Smiltene%20PV%20SC%201104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psav."/>
      <sheetName val="1.Būvl."/>
      <sheetName val="2.Dem."/>
      <sheetName val="3.Pam."/>
      <sheetName val="4.Fasā."/>
      <sheetName val="5.Jumts"/>
      <sheetName val="6.Logi-Ārdurv."/>
      <sheetName val="7.Iekš.apd."/>
      <sheetName val="8.Iekš.inžen."/>
      <sheetName val="9.Vājstr."/>
      <sheetName val="10.Elektr."/>
      <sheetName val="11.Apkure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aks"/>
      <sheetName val="Paskaidrojums"/>
      <sheetName val="Koptāme"/>
      <sheetName val="Tāme Nr.1"/>
      <sheetName val="Tāme Nr.2"/>
      <sheetName val="Tāme Nr.3"/>
      <sheetName val="Tāme N.4"/>
      <sheetName val="M"/>
      <sheetName val="Tāme Nr.5"/>
      <sheetName val="Tāme Nr.6"/>
      <sheetName val="Tāme Nr.7"/>
      <sheetName val="Z"/>
      <sheetName val="Tāme Nr.8"/>
      <sheetName val="Tāme Nr.9"/>
      <sheetName val="Tāme Nr.10"/>
      <sheetName val="Tāme Nr.11"/>
      <sheetName val="Tāme Nr.12"/>
      <sheetName val="Tāme Nr.13"/>
      <sheetName val="Tāme Nr.14"/>
      <sheetName val="Tāme Nr_1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itullapa"/>
      <sheetName val="Pas"/>
      <sheetName val="Z"/>
      <sheetName val="M"/>
      <sheetName val="UK"/>
      <sheetName val="VA"/>
      <sheetName val="EL"/>
      <sheetName val="VS"/>
      <sheetName val="UKT"/>
      <sheetName val="Budžets"/>
      <sheetName val="CT"/>
      <sheetName val="ES"/>
      <sheetName val="Summary ABC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itullapa"/>
      <sheetName val="Pas"/>
      <sheetName val="Z"/>
      <sheetName val="M"/>
      <sheetName val="UK"/>
      <sheetName val="VA"/>
      <sheetName val="EL"/>
      <sheetName val="VS"/>
      <sheetName val="UKT"/>
      <sheetName val="Budžets"/>
      <sheetName val="CT"/>
      <sheetName val="ES"/>
      <sheetName val="Summary ABC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āme-piedāvājums"/>
      <sheetName val="Tāme-līgums"/>
      <sheetName val="Tāme-titul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opējā"/>
      <sheetName val="Tit."/>
      <sheetName val="Fasāde, dažādi d."/>
      <sheetName val="1.stāvs"/>
      <sheetName val="2.stāvs"/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N1" t="str">
            <v>Dat.xls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opsav."/>
      <sheetName val="1.Būvl."/>
      <sheetName val="2.Dem."/>
      <sheetName val="3.Pam."/>
      <sheetName val="4.Fasā."/>
      <sheetName val="5.Jumts"/>
      <sheetName val="6.Logi-Ārdurv."/>
      <sheetName val="7.Iekš.apd."/>
      <sheetName val="8.Iekš.inžen."/>
      <sheetName val="9.Vājstr."/>
      <sheetName val="10.Elektr."/>
      <sheetName val="11.Apkur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Kopējā"/>
      <sheetName val="Tit."/>
      <sheetName val="Fasāde, dažādi d."/>
      <sheetName val="1.stāvs"/>
      <sheetName val="2.stāvs"/>
      <sheetName val="Sheet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N1" t="str">
            <v>Dat.xls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ul1"/>
      <sheetName val="Taul2"/>
      <sheetName val="Taul3"/>
      <sheetName val="Taul4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kts F.2"/>
      <sheetName val="II.etaps"/>
      <sheetName val="II.etaps (1)"/>
      <sheetName val="II.etaps (2)"/>
      <sheetName val="III. kārta"/>
      <sheetName val="Apliecinājums"/>
      <sheetName val="Tāme-titul"/>
      <sheetName val="P.-n. akts"/>
      <sheetName val="Pārskats-2.kārta"/>
      <sheetName val="Pārskats-3.kārta "/>
      <sheetName val="Sheet2"/>
      <sheetName val="Sheet3"/>
      <sheetName val="Pārskat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itullapa"/>
      <sheetName val="Saturs"/>
      <sheetName val="Paskaidrojuma raksts"/>
      <sheetName val="Koptāme"/>
      <sheetName val="Kopsavilkuma aprēķins"/>
      <sheetName val="Lokālās tāmes"/>
      <sheetName val="Lokala tāme IT"/>
      <sheetName val="Lokālā tāme EL"/>
      <sheetName val="Darbu apjomi"/>
      <sheetName val="Darbu apjomi 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0"/>
  <sheetViews>
    <sheetView tabSelected="1" zoomScale="85" zoomScaleNormal="85" zoomScalePageLayoutView="0" workbookViewId="0" topLeftCell="A1">
      <selection activeCell="L24" sqref="L24"/>
    </sheetView>
  </sheetViews>
  <sheetFormatPr defaultColWidth="9.140625" defaultRowHeight="12.75"/>
  <cols>
    <col min="1" max="1" width="3.140625" style="256" customWidth="1"/>
    <col min="2" max="2" width="6.00390625" style="256" bestFit="1" customWidth="1"/>
    <col min="3" max="3" width="8.28125" style="256" customWidth="1"/>
    <col min="4" max="4" width="42.57421875" style="256" customWidth="1"/>
    <col min="5" max="9" width="13.00390625" style="256" customWidth="1"/>
    <col min="10" max="10" width="4.57421875" style="256" customWidth="1"/>
    <col min="11" max="16384" width="9.140625" style="256" customWidth="1"/>
  </cols>
  <sheetData>
    <row r="1" ht="13.5">
      <c r="B1" s="255"/>
    </row>
    <row r="2" spans="2:4" ht="13.5">
      <c r="B2" s="255"/>
      <c r="C2" s="257" t="s">
        <v>65</v>
      </c>
      <c r="D2" s="255" t="s">
        <v>116</v>
      </c>
    </row>
    <row r="3" spans="2:4" ht="13.5">
      <c r="B3" s="255"/>
      <c r="C3" s="257" t="s">
        <v>64</v>
      </c>
      <c r="D3" s="255" t="s">
        <v>117</v>
      </c>
    </row>
    <row r="4" spans="2:4" ht="13.5">
      <c r="B4" s="255"/>
      <c r="C4" s="258"/>
      <c r="D4" s="258"/>
    </row>
    <row r="5" spans="2:4" ht="13.5">
      <c r="B5" s="255"/>
      <c r="C5" s="257"/>
      <c r="D5" s="297"/>
    </row>
    <row r="6" spans="3:9" s="259" customFormat="1" ht="12.75" customHeight="1">
      <c r="C6" s="258"/>
      <c r="D6" s="258"/>
      <c r="E6" s="260"/>
      <c r="F6" s="260"/>
      <c r="G6" s="260"/>
      <c r="H6" s="260"/>
      <c r="I6" s="261"/>
    </row>
    <row r="7" spans="5:9" s="259" customFormat="1" ht="20.25">
      <c r="E7" s="262" t="s">
        <v>0</v>
      </c>
      <c r="I7" s="263"/>
    </row>
    <row r="8" s="259" customFormat="1" ht="20.25">
      <c r="D8" s="264"/>
    </row>
    <row r="9" spans="5:9" s="259" customFormat="1" ht="12.75" customHeight="1">
      <c r="E9" s="265"/>
      <c r="F9" s="265"/>
      <c r="H9" s="245" t="s">
        <v>240</v>
      </c>
      <c r="I9" s="244"/>
    </row>
    <row r="10" spans="2:9" s="259" customFormat="1" ht="12.75" customHeight="1">
      <c r="B10" s="266"/>
      <c r="E10" s="266"/>
      <c r="F10" s="266"/>
      <c r="H10" s="245" t="s">
        <v>1</v>
      </c>
      <c r="I10" s="244"/>
    </row>
    <row r="11" spans="3:4" s="259" customFormat="1" ht="12.75" customHeight="1">
      <c r="C11" s="255"/>
      <c r="D11" s="267"/>
    </row>
    <row r="12" spans="7:8" s="259" customFormat="1" ht="12.75" customHeight="1">
      <c r="G12" s="245"/>
      <c r="H12" s="268"/>
    </row>
    <row r="13" spans="2:9" s="259" customFormat="1" ht="12.75" customHeight="1">
      <c r="B13" s="473" t="s">
        <v>2</v>
      </c>
      <c r="C13" s="473" t="s">
        <v>3</v>
      </c>
      <c r="D13" s="473" t="s">
        <v>4</v>
      </c>
      <c r="E13" s="473" t="s">
        <v>241</v>
      </c>
      <c r="F13" s="484" t="s">
        <v>5</v>
      </c>
      <c r="G13" s="485"/>
      <c r="H13" s="486"/>
      <c r="I13" s="473" t="s">
        <v>6</v>
      </c>
    </row>
    <row r="14" spans="2:9" s="259" customFormat="1" ht="27">
      <c r="B14" s="474"/>
      <c r="C14" s="474"/>
      <c r="D14" s="474"/>
      <c r="E14" s="474"/>
      <c r="F14" s="269" t="s">
        <v>242</v>
      </c>
      <c r="G14" s="269" t="s">
        <v>243</v>
      </c>
      <c r="H14" s="269" t="s">
        <v>244</v>
      </c>
      <c r="I14" s="474"/>
    </row>
    <row r="15" spans="2:9" s="272" customFormat="1" ht="11.25" customHeight="1">
      <c r="B15" s="270">
        <v>1</v>
      </c>
      <c r="C15" s="271">
        <v>2</v>
      </c>
      <c r="D15" s="271">
        <v>3</v>
      </c>
      <c r="E15" s="271">
        <v>4</v>
      </c>
      <c r="F15" s="271">
        <v>5</v>
      </c>
      <c r="G15" s="271">
        <v>6</v>
      </c>
      <c r="H15" s="271">
        <v>7</v>
      </c>
      <c r="I15" s="271">
        <v>8</v>
      </c>
    </row>
    <row r="16" spans="2:9" s="259" customFormat="1" ht="6.75" customHeight="1">
      <c r="B16" s="273"/>
      <c r="C16" s="274"/>
      <c r="D16" s="274"/>
      <c r="E16" s="274"/>
      <c r="F16" s="274"/>
      <c r="G16" s="274"/>
      <c r="H16" s="274"/>
      <c r="I16" s="275"/>
    </row>
    <row r="17" spans="2:9" s="259" customFormat="1" ht="12.75" customHeight="1">
      <c r="B17" s="1">
        <v>1</v>
      </c>
      <c r="C17" s="287" t="s">
        <v>105</v>
      </c>
      <c r="D17" s="2" t="str">
        <f>'1-1'!I7</f>
        <v>Cokola siltināšana</v>
      </c>
      <c r="E17" s="276"/>
      <c r="F17" s="277"/>
      <c r="G17" s="277"/>
      <c r="H17" s="277"/>
      <c r="I17" s="278"/>
    </row>
    <row r="18" spans="2:9" s="259" customFormat="1" ht="12.75" customHeight="1">
      <c r="B18" s="1">
        <v>2</v>
      </c>
      <c r="C18" s="287" t="s">
        <v>106</v>
      </c>
      <c r="D18" s="2" t="str">
        <f>'1-2'!I7</f>
        <v>Fasādes siltināšana</v>
      </c>
      <c r="E18" s="278"/>
      <c r="F18" s="277"/>
      <c r="G18" s="277"/>
      <c r="H18" s="277"/>
      <c r="I18" s="278"/>
    </row>
    <row r="19" spans="2:9" s="259" customFormat="1" ht="12.75" customHeight="1">
      <c r="B19" s="1">
        <v>3</v>
      </c>
      <c r="C19" s="287" t="s">
        <v>107</v>
      </c>
      <c r="D19" s="2" t="str">
        <f>'1-3'!I7</f>
        <v>Bēniņu pārseguma siltināšana</v>
      </c>
      <c r="E19" s="278"/>
      <c r="F19" s="277"/>
      <c r="G19" s="277"/>
      <c r="H19" s="277"/>
      <c r="I19" s="278"/>
    </row>
    <row r="20" spans="2:9" s="259" customFormat="1" ht="31.5" customHeight="1">
      <c r="B20" s="1">
        <v>4</v>
      </c>
      <c r="C20" s="287" t="s">
        <v>228</v>
      </c>
      <c r="D20" s="379" t="str">
        <f>'1-4 (2)'!I7</f>
        <v>Ventilācijas un gaisa kondicionēšanas sistēmu izbūves (Kūdras iela 9)</v>
      </c>
      <c r="E20" s="278"/>
      <c r="F20" s="277"/>
      <c r="G20" s="277"/>
      <c r="H20" s="277"/>
      <c r="I20" s="278"/>
    </row>
    <row r="21" spans="2:9" s="259" customFormat="1" ht="24.75" customHeight="1">
      <c r="B21" s="1">
        <v>5</v>
      </c>
      <c r="C21" s="287" t="s">
        <v>108</v>
      </c>
      <c r="D21" s="379" t="str">
        <f>'1-5'!I7</f>
        <v>Ventilācijas sistēmas izbūves  (Kūdras iela 5)</v>
      </c>
      <c r="E21" s="278"/>
      <c r="F21" s="277"/>
      <c r="G21" s="277"/>
      <c r="H21" s="277"/>
      <c r="I21" s="278"/>
    </row>
    <row r="22" spans="2:9" s="259" customFormat="1" ht="12.75" customHeight="1">
      <c r="B22" s="1"/>
      <c r="C22" s="279"/>
      <c r="D22" s="280"/>
      <c r="E22" s="278"/>
      <c r="F22" s="278"/>
      <c r="G22" s="278"/>
      <c r="H22" s="278"/>
      <c r="I22" s="561"/>
    </row>
    <row r="23" spans="2:9" s="259" customFormat="1" ht="12.75" customHeight="1">
      <c r="B23" s="478" t="s">
        <v>7</v>
      </c>
      <c r="C23" s="479"/>
      <c r="D23" s="480"/>
      <c r="E23" s="281"/>
      <c r="F23" s="281"/>
      <c r="G23" s="281"/>
      <c r="H23" s="281"/>
      <c r="I23" s="281"/>
    </row>
    <row r="24" spans="2:9" s="259" customFormat="1" ht="12.75" customHeight="1">
      <c r="B24" s="475" t="s">
        <v>232</v>
      </c>
      <c r="C24" s="476"/>
      <c r="D24" s="477"/>
      <c r="E24" s="246"/>
      <c r="F24" s="282"/>
      <c r="G24" s="282"/>
      <c r="H24" s="282"/>
      <c r="I24" s="282"/>
    </row>
    <row r="25" spans="2:9" s="259" customFormat="1" ht="12.75" customHeight="1">
      <c r="B25" s="475" t="s">
        <v>233</v>
      </c>
      <c r="C25" s="476"/>
      <c r="D25" s="477"/>
      <c r="E25" s="246"/>
      <c r="F25" s="282"/>
      <c r="G25" s="282"/>
      <c r="H25" s="282"/>
      <c r="I25" s="282"/>
    </row>
    <row r="26" spans="2:9" s="259" customFormat="1" ht="12.75" customHeight="1">
      <c r="B26" s="475" t="s">
        <v>239</v>
      </c>
      <c r="C26" s="476"/>
      <c r="D26" s="477"/>
      <c r="E26" s="246"/>
      <c r="F26" s="282"/>
      <c r="G26" s="282"/>
      <c r="H26" s="282"/>
      <c r="I26" s="282"/>
    </row>
    <row r="27" spans="2:9" s="259" customFormat="1" ht="12.75" customHeight="1">
      <c r="B27" s="478" t="s">
        <v>54</v>
      </c>
      <c r="C27" s="479"/>
      <c r="D27" s="480"/>
      <c r="E27" s="283"/>
      <c r="F27" s="282"/>
      <c r="G27" s="282"/>
      <c r="H27" s="282"/>
      <c r="I27" s="282"/>
    </row>
    <row r="28" spans="2:5" s="259" customFormat="1" ht="12.75" customHeight="1">
      <c r="B28" s="482" t="s">
        <v>53</v>
      </c>
      <c r="C28" s="482"/>
      <c r="D28" s="482"/>
      <c r="E28" s="283"/>
    </row>
    <row r="29" spans="2:5" s="259" customFormat="1" ht="12.75" customHeight="1">
      <c r="B29" s="483"/>
      <c r="C29" s="483"/>
      <c r="D29" s="483"/>
      <c r="E29" s="471"/>
    </row>
    <row r="30" spans="2:5" s="259" customFormat="1" ht="12.75" customHeight="1">
      <c r="B30" s="481"/>
      <c r="C30" s="481"/>
      <c r="D30" s="481"/>
      <c r="E30" s="472"/>
    </row>
  </sheetData>
  <sheetProtection/>
  <mergeCells count="14">
    <mergeCell ref="B28:D28"/>
    <mergeCell ref="B29:D29"/>
    <mergeCell ref="E13:E14"/>
    <mergeCell ref="F13:H13"/>
    <mergeCell ref="C13:C14"/>
    <mergeCell ref="D13:D14"/>
    <mergeCell ref="B26:D26"/>
    <mergeCell ref="B27:D27"/>
    <mergeCell ref="B30:D30"/>
    <mergeCell ref="I13:I14"/>
    <mergeCell ref="B23:D23"/>
    <mergeCell ref="B24:D24"/>
    <mergeCell ref="B25:D25"/>
    <mergeCell ref="B13:B14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83" r:id="rId1"/>
  <headerFooter>
    <oddHeader>&amp;R&amp;F</oddHeader>
    <oddFooter>&amp;L&amp;A&amp;RLapa &amp;P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50"/>
  <sheetViews>
    <sheetView showZeros="0" zoomScale="85" zoomScaleNormal="85" zoomScalePageLayoutView="0" workbookViewId="0" topLeftCell="A1">
      <pane xSplit="6" ySplit="14" topLeftCell="G27" activePane="bottomRight" state="frozen"/>
      <selection pane="topLeft" activeCell="C30" sqref="C30:D30"/>
      <selection pane="topRight" activeCell="C30" sqref="C30:D30"/>
      <selection pane="bottomLeft" activeCell="C30" sqref="C30:D30"/>
      <selection pane="bottomRight" activeCell="G42" sqref="G42:Q50"/>
    </sheetView>
  </sheetViews>
  <sheetFormatPr defaultColWidth="9.140625" defaultRowHeight="12.75"/>
  <cols>
    <col min="1" max="1" width="6.57421875" style="126" customWidth="1"/>
    <col min="2" max="2" width="6.57421875" style="125" customWidth="1"/>
    <col min="3" max="3" width="3.57421875" style="125" customWidth="1"/>
    <col min="4" max="4" width="44.57421875" style="125" customWidth="1"/>
    <col min="5" max="5" width="6.140625" style="36" customWidth="1"/>
    <col min="6" max="8" width="7.7109375" style="126" customWidth="1"/>
    <col min="9" max="12" width="8.421875" style="126" customWidth="1"/>
    <col min="13" max="13" width="9.28125" style="126" customWidth="1"/>
    <col min="14" max="16" width="11.140625" style="126" customWidth="1"/>
    <col min="17" max="17" width="13.00390625" style="128" customWidth="1"/>
    <col min="18" max="16384" width="9.140625" style="125" customWidth="1"/>
  </cols>
  <sheetData>
    <row r="1" spans="1:17" s="23" customFormat="1" ht="12.75">
      <c r="A1" s="251"/>
      <c r="B1" s="243"/>
      <c r="C1" s="251"/>
      <c r="D1" s="251"/>
      <c r="E1" s="18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1:17" s="23" customFormat="1" ht="13.5">
      <c r="A2" s="251"/>
      <c r="B2" s="243"/>
      <c r="C2" s="242" t="s">
        <v>65</v>
      </c>
      <c r="D2" s="255" t="s">
        <v>116</v>
      </c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</row>
    <row r="3" spans="1:17" s="23" customFormat="1" ht="13.5">
      <c r="A3" s="251"/>
      <c r="B3" s="243"/>
      <c r="C3" s="242" t="s">
        <v>64</v>
      </c>
      <c r="D3" s="255" t="s">
        <v>117</v>
      </c>
      <c r="E3" s="18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1:17" s="23" customFormat="1" ht="12.75">
      <c r="A4" s="251"/>
      <c r="B4" s="243"/>
      <c r="C4" s="17"/>
      <c r="D4" s="17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0"/>
    </row>
    <row r="5" spans="1:17" s="23" customFormat="1" ht="12.75">
      <c r="A5" s="251"/>
      <c r="B5" s="243"/>
      <c r="C5" s="242"/>
      <c r="D5" s="29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0"/>
    </row>
    <row r="6" spans="1:17" s="23" customFormat="1" ht="13.5">
      <c r="A6" s="19"/>
      <c r="B6" s="16"/>
      <c r="C6" s="17"/>
      <c r="D6" s="17"/>
      <c r="E6" s="18"/>
      <c r="F6" s="19"/>
      <c r="G6" s="19"/>
      <c r="H6" s="19"/>
      <c r="I6" s="22" t="s">
        <v>101</v>
      </c>
      <c r="J6" s="19"/>
      <c r="K6" s="19"/>
      <c r="L6" s="19"/>
      <c r="M6" s="19"/>
      <c r="N6" s="19"/>
      <c r="O6" s="19"/>
      <c r="P6" s="19"/>
      <c r="Q6" s="20"/>
    </row>
    <row r="7" spans="1:17" s="23" customFormat="1" ht="13.5">
      <c r="A7" s="233"/>
      <c r="B7" s="17"/>
      <c r="C7" s="21"/>
      <c r="D7" s="17"/>
      <c r="E7" s="18"/>
      <c r="F7" s="19"/>
      <c r="G7" s="19"/>
      <c r="H7" s="19"/>
      <c r="I7" s="22" t="s">
        <v>59</v>
      </c>
      <c r="J7" s="19"/>
      <c r="K7" s="19"/>
      <c r="L7" s="19"/>
      <c r="M7" s="19"/>
      <c r="N7" s="19"/>
      <c r="O7" s="19"/>
      <c r="P7" s="19"/>
      <c r="Q7" s="20"/>
    </row>
    <row r="8" spans="1:17" s="23" customFormat="1" ht="12.75">
      <c r="A8" s="233"/>
      <c r="B8" s="17"/>
      <c r="C8" s="21"/>
      <c r="D8" s="17"/>
      <c r="E8" s="18"/>
      <c r="F8" s="19"/>
      <c r="G8" s="19"/>
      <c r="H8" s="19"/>
      <c r="I8" s="21"/>
      <c r="J8" s="19"/>
      <c r="K8" s="19"/>
      <c r="L8" s="19"/>
      <c r="M8" s="19"/>
      <c r="N8" s="19"/>
      <c r="O8" s="21"/>
      <c r="P8" s="21"/>
      <c r="Q8" s="21"/>
    </row>
    <row r="9" spans="1:17" s="23" customFormat="1" ht="12.75">
      <c r="A9" s="233"/>
      <c r="B9" s="17"/>
      <c r="C9" s="17"/>
      <c r="D9" s="17"/>
      <c r="E9" s="18"/>
      <c r="F9" s="19"/>
      <c r="G9" s="19"/>
      <c r="H9" s="19"/>
      <c r="I9" s="21"/>
      <c r="J9" s="19"/>
      <c r="K9" s="19"/>
      <c r="L9" s="19"/>
      <c r="M9" s="19"/>
      <c r="N9" s="19"/>
      <c r="O9" s="21"/>
      <c r="P9" s="24"/>
      <c r="Q9" s="25"/>
    </row>
    <row r="10" spans="1:17" s="23" customFormat="1" ht="12.75">
      <c r="A10" s="233"/>
      <c r="B10" s="17"/>
      <c r="C10" s="15"/>
      <c r="D10" s="2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21"/>
      <c r="P10" s="28" t="s">
        <v>245</v>
      </c>
      <c r="Q10" s="26"/>
    </row>
    <row r="11" spans="1:17" s="23" customFormat="1" ht="9" customHeight="1">
      <c r="A11" s="233"/>
      <c r="B11" s="17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28"/>
      <c r="P11" s="29"/>
      <c r="Q11" s="26"/>
    </row>
    <row r="12" spans="1:17" s="23" customFormat="1" ht="11.25" customHeight="1">
      <c r="A12" s="234"/>
      <c r="B12" s="31"/>
      <c r="C12" s="32"/>
      <c r="D12" s="33"/>
      <c r="E12" s="498" t="s">
        <v>8</v>
      </c>
      <c r="F12" s="501" t="s">
        <v>9</v>
      </c>
      <c r="G12" s="492" t="s">
        <v>10</v>
      </c>
      <c r="H12" s="492" t="s">
        <v>11</v>
      </c>
      <c r="I12" s="487" t="s">
        <v>246</v>
      </c>
      <c r="J12" s="488"/>
      <c r="K12" s="488"/>
      <c r="L12" s="489"/>
      <c r="M12" s="487" t="s">
        <v>247</v>
      </c>
      <c r="N12" s="488"/>
      <c r="O12" s="488"/>
      <c r="P12" s="489"/>
      <c r="Q12" s="34"/>
    </row>
    <row r="13" spans="1:17" s="23" customFormat="1" ht="12.75" customHeight="1">
      <c r="A13" s="35" t="s">
        <v>2</v>
      </c>
      <c r="B13" s="36" t="s">
        <v>12</v>
      </c>
      <c r="C13" s="37"/>
      <c r="D13" s="38" t="s">
        <v>13</v>
      </c>
      <c r="E13" s="499"/>
      <c r="F13" s="502" t="s">
        <v>9</v>
      </c>
      <c r="G13" s="493"/>
      <c r="H13" s="493"/>
      <c r="I13" s="490" t="s">
        <v>248</v>
      </c>
      <c r="J13" s="490" t="s">
        <v>249</v>
      </c>
      <c r="K13" s="490" t="s">
        <v>250</v>
      </c>
      <c r="L13" s="490" t="s">
        <v>251</v>
      </c>
      <c r="M13" s="490" t="s">
        <v>14</v>
      </c>
      <c r="N13" s="490" t="s">
        <v>248</v>
      </c>
      <c r="O13" s="490" t="s">
        <v>249</v>
      </c>
      <c r="P13" s="490" t="s">
        <v>250</v>
      </c>
      <c r="Q13" s="39" t="s">
        <v>252</v>
      </c>
    </row>
    <row r="14" spans="1:17" s="23" customFormat="1" ht="12.75">
      <c r="A14" s="235"/>
      <c r="B14" s="41"/>
      <c r="C14" s="42"/>
      <c r="D14" s="43"/>
      <c r="E14" s="500"/>
      <c r="F14" s="503"/>
      <c r="G14" s="494"/>
      <c r="H14" s="494"/>
      <c r="I14" s="491"/>
      <c r="J14" s="491"/>
      <c r="K14" s="491"/>
      <c r="L14" s="491"/>
      <c r="M14" s="491"/>
      <c r="N14" s="491"/>
      <c r="O14" s="491"/>
      <c r="P14" s="491"/>
      <c r="Q14" s="44"/>
    </row>
    <row r="15" spans="1:17" s="50" customFormat="1" ht="9" customHeight="1">
      <c r="A15" s="45">
        <v>1</v>
      </c>
      <c r="B15" s="46">
        <v>2</v>
      </c>
      <c r="C15" s="496">
        <v>3</v>
      </c>
      <c r="D15" s="497"/>
      <c r="E15" s="47">
        <v>4</v>
      </c>
      <c r="F15" s="47">
        <v>5</v>
      </c>
      <c r="G15" s="47">
        <v>6</v>
      </c>
      <c r="H15" s="47">
        <v>7</v>
      </c>
      <c r="I15" s="47">
        <v>8</v>
      </c>
      <c r="J15" s="47">
        <v>9</v>
      </c>
      <c r="K15" s="47">
        <v>10</v>
      </c>
      <c r="L15" s="47">
        <v>11</v>
      </c>
      <c r="M15" s="48">
        <v>12</v>
      </c>
      <c r="N15" s="47">
        <v>13</v>
      </c>
      <c r="O15" s="47">
        <v>14</v>
      </c>
      <c r="P15" s="47">
        <v>15</v>
      </c>
      <c r="Q15" s="49">
        <v>16</v>
      </c>
    </row>
    <row r="16" spans="1:17" s="23" customFormat="1" ht="12.75">
      <c r="A16" s="236"/>
      <c r="B16" s="52"/>
      <c r="C16" s="53"/>
      <c r="D16" s="53"/>
      <c r="E16" s="54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6"/>
    </row>
    <row r="17" spans="1:17" s="129" customFormat="1" ht="12.75" customHeight="1">
      <c r="A17" s="57">
        <v>1</v>
      </c>
      <c r="B17" s="58"/>
      <c r="C17" s="59" t="s">
        <v>24</v>
      </c>
      <c r="D17" s="59"/>
      <c r="E17" s="8" t="s">
        <v>61</v>
      </c>
      <c r="F17" s="60">
        <v>65.73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1"/>
    </row>
    <row r="18" spans="1:17" s="129" customFormat="1" ht="12.75" customHeight="1">
      <c r="A18" s="57">
        <v>2</v>
      </c>
      <c r="B18" s="58"/>
      <c r="C18" s="62" t="s">
        <v>67</v>
      </c>
      <c r="D18" s="62"/>
      <c r="E18" s="8" t="s">
        <v>62</v>
      </c>
      <c r="F18" s="60">
        <v>29.580000000000002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1"/>
    </row>
    <row r="19" spans="1:17" s="129" customFormat="1" ht="12.75" customHeight="1">
      <c r="A19" s="237"/>
      <c r="B19" s="63"/>
      <c r="C19" s="64"/>
      <c r="D19" s="65" t="s">
        <v>25</v>
      </c>
      <c r="E19" s="8" t="s">
        <v>62</v>
      </c>
      <c r="F19" s="60">
        <v>8.879999999999999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1"/>
    </row>
    <row r="20" spans="1:17" s="129" customFormat="1" ht="12.75" customHeight="1">
      <c r="A20" s="237"/>
      <c r="B20" s="63"/>
      <c r="C20" s="64"/>
      <c r="D20" s="65" t="s">
        <v>63</v>
      </c>
      <c r="E20" s="8" t="s">
        <v>26</v>
      </c>
      <c r="F20" s="60">
        <v>355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1"/>
    </row>
    <row r="21" spans="1:17" s="129" customFormat="1" ht="12.75" customHeight="1">
      <c r="A21" s="57">
        <v>3</v>
      </c>
      <c r="B21" s="58"/>
      <c r="C21" s="62" t="s">
        <v>77</v>
      </c>
      <c r="D21" s="62"/>
      <c r="E21" s="8" t="s">
        <v>62</v>
      </c>
      <c r="F21" s="60">
        <v>98.60000000000001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1"/>
    </row>
    <row r="22" spans="1:17" s="129" customFormat="1" ht="12.75" customHeight="1">
      <c r="A22" s="238"/>
      <c r="B22" s="63"/>
      <c r="C22" s="64"/>
      <c r="D22" s="65" t="s">
        <v>72</v>
      </c>
      <c r="E22" s="8" t="s">
        <v>26</v>
      </c>
      <c r="F22" s="60">
        <v>19.720000000000002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1"/>
    </row>
    <row r="23" spans="1:17" s="129" customFormat="1" ht="12.75" customHeight="1">
      <c r="A23" s="57">
        <v>4</v>
      </c>
      <c r="B23" s="58"/>
      <c r="C23" s="62" t="s">
        <v>74</v>
      </c>
      <c r="D23" s="62"/>
      <c r="E23" s="8" t="s">
        <v>62</v>
      </c>
      <c r="F23" s="60">
        <v>98.60000000000001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1"/>
    </row>
    <row r="24" spans="1:17" s="129" customFormat="1" ht="12.75" customHeight="1">
      <c r="A24" s="238"/>
      <c r="B24" s="63"/>
      <c r="C24" s="64"/>
      <c r="D24" s="65" t="s">
        <v>102</v>
      </c>
      <c r="E24" s="8" t="s">
        <v>62</v>
      </c>
      <c r="F24" s="60">
        <v>108.46000000000001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1"/>
    </row>
    <row r="25" spans="1:17" s="129" customFormat="1" ht="12.75" customHeight="1">
      <c r="A25" s="238"/>
      <c r="B25" s="63"/>
      <c r="C25" s="64"/>
      <c r="D25" s="65" t="s">
        <v>27</v>
      </c>
      <c r="E25" s="8" t="s">
        <v>26</v>
      </c>
      <c r="F25" s="60">
        <v>789</v>
      </c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1"/>
    </row>
    <row r="26" spans="1:17" s="129" customFormat="1" ht="12.75" customHeight="1">
      <c r="A26" s="57">
        <v>5</v>
      </c>
      <c r="B26" s="58"/>
      <c r="C26" s="62" t="s">
        <v>75</v>
      </c>
      <c r="D26" s="62"/>
      <c r="E26" s="8" t="s">
        <v>62</v>
      </c>
      <c r="F26" s="60">
        <v>39.44</v>
      </c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1"/>
    </row>
    <row r="27" spans="1:17" s="129" customFormat="1" ht="12.75" customHeight="1">
      <c r="A27" s="238"/>
      <c r="B27" s="63"/>
      <c r="C27" s="64"/>
      <c r="D27" s="65" t="s">
        <v>28</v>
      </c>
      <c r="E27" s="8" t="s">
        <v>26</v>
      </c>
      <c r="F27" s="60">
        <v>237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1"/>
    </row>
    <row r="28" spans="1:17" s="129" customFormat="1" ht="12.75" customHeight="1">
      <c r="A28" s="238"/>
      <c r="B28" s="63"/>
      <c r="C28" s="64"/>
      <c r="D28" s="65" t="s">
        <v>29</v>
      </c>
      <c r="E28" s="8" t="s">
        <v>62</v>
      </c>
      <c r="F28" s="60">
        <v>46</v>
      </c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1"/>
    </row>
    <row r="29" spans="1:17" s="129" customFormat="1" ht="12.75" customHeight="1">
      <c r="A29" s="238"/>
      <c r="B29" s="63"/>
      <c r="C29" s="64"/>
      <c r="D29" s="65" t="s">
        <v>30</v>
      </c>
      <c r="E29" s="8" t="s">
        <v>31</v>
      </c>
      <c r="F29" s="60">
        <v>48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1"/>
    </row>
    <row r="30" spans="1:17" s="129" customFormat="1" ht="12.75" customHeight="1">
      <c r="A30" s="57">
        <v>6</v>
      </c>
      <c r="B30" s="58"/>
      <c r="C30" s="62" t="s">
        <v>103</v>
      </c>
      <c r="D30" s="62"/>
      <c r="E30" s="8" t="s">
        <v>62</v>
      </c>
      <c r="F30" s="60">
        <v>39.44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1"/>
    </row>
    <row r="31" spans="1:17" s="129" customFormat="1" ht="12.75" customHeight="1">
      <c r="A31" s="238"/>
      <c r="B31" s="63"/>
      <c r="C31" s="64"/>
      <c r="D31" s="65" t="s">
        <v>104</v>
      </c>
      <c r="E31" s="8" t="s">
        <v>26</v>
      </c>
      <c r="F31" s="60">
        <v>150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1"/>
    </row>
    <row r="32" spans="1:17" s="129" customFormat="1" ht="12.75" customHeight="1">
      <c r="A32" s="57">
        <v>7</v>
      </c>
      <c r="B32" s="58"/>
      <c r="C32" s="62" t="s">
        <v>76</v>
      </c>
      <c r="D32" s="62"/>
      <c r="E32" s="8" t="s">
        <v>62</v>
      </c>
      <c r="F32" s="60">
        <v>39.44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1"/>
    </row>
    <row r="33" spans="1:17" s="129" customFormat="1" ht="12.75" customHeight="1">
      <c r="A33" s="238"/>
      <c r="B33" s="63"/>
      <c r="C33" s="64"/>
      <c r="D33" s="65" t="s">
        <v>32</v>
      </c>
      <c r="E33" s="8" t="s">
        <v>33</v>
      </c>
      <c r="F33" s="60">
        <v>11.84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1"/>
    </row>
    <row r="34" spans="1:17" s="129" customFormat="1" ht="12.75" customHeight="1">
      <c r="A34" s="238"/>
      <c r="B34" s="63"/>
      <c r="C34" s="64"/>
      <c r="D34" s="65" t="s">
        <v>34</v>
      </c>
      <c r="E34" s="8" t="s">
        <v>33</v>
      </c>
      <c r="F34" s="60">
        <v>15.78</v>
      </c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1"/>
    </row>
    <row r="35" spans="1:17" s="129" customFormat="1" ht="12.75" customHeight="1">
      <c r="A35" s="57">
        <v>8</v>
      </c>
      <c r="B35" s="58"/>
      <c r="C35" s="59" t="s">
        <v>36</v>
      </c>
      <c r="D35" s="59"/>
      <c r="E35" s="8" t="s">
        <v>61</v>
      </c>
      <c r="F35" s="60">
        <v>65.73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1"/>
    </row>
    <row r="36" spans="1:17" s="414" customFormat="1" ht="11.25" customHeight="1">
      <c r="A36" s="57">
        <v>9</v>
      </c>
      <c r="B36" s="66"/>
      <c r="C36" s="495" t="s">
        <v>37</v>
      </c>
      <c r="D36" s="495"/>
      <c r="E36" s="8" t="s">
        <v>62</v>
      </c>
      <c r="F36" s="60">
        <v>46.019999999999996</v>
      </c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1"/>
    </row>
    <row r="37" spans="1:17" s="414" customFormat="1" ht="12.75" customHeight="1">
      <c r="A37" s="239"/>
      <c r="B37" s="67"/>
      <c r="C37" s="68"/>
      <c r="D37" s="69" t="s">
        <v>38</v>
      </c>
      <c r="E37" s="70" t="s">
        <v>35</v>
      </c>
      <c r="F37" s="60">
        <v>77.57000000000001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1"/>
    </row>
    <row r="38" spans="1:17" s="414" customFormat="1" ht="12.75" customHeight="1">
      <c r="A38" s="239"/>
      <c r="B38" s="67"/>
      <c r="C38" s="68"/>
      <c r="D38" s="69" t="s">
        <v>39</v>
      </c>
      <c r="E38" s="8" t="s">
        <v>62</v>
      </c>
      <c r="F38" s="60">
        <v>50.62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1"/>
    </row>
    <row r="39" spans="1:17" s="414" customFormat="1" ht="12.75" customHeight="1">
      <c r="A39" s="239"/>
      <c r="B39" s="67"/>
      <c r="C39" s="68"/>
      <c r="D39" s="69" t="s">
        <v>40</v>
      </c>
      <c r="E39" s="8" t="s">
        <v>61</v>
      </c>
      <c r="F39" s="60">
        <v>4.609999999999999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1"/>
    </row>
    <row r="40" spans="1:17" s="414" customFormat="1" ht="12.75" customHeight="1">
      <c r="A40" s="239"/>
      <c r="B40" s="67"/>
      <c r="C40" s="68"/>
      <c r="D40" s="69" t="s">
        <v>41</v>
      </c>
      <c r="E40" s="8" t="s">
        <v>61</v>
      </c>
      <c r="F40" s="60">
        <v>6.91</v>
      </c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1"/>
    </row>
    <row r="41" spans="1:17" s="23" customFormat="1" ht="13.5" thickBot="1">
      <c r="A41" s="240"/>
      <c r="B41" s="72"/>
      <c r="C41" s="73"/>
      <c r="D41" s="74"/>
      <c r="E41" s="75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7"/>
    </row>
    <row r="42" spans="1:17" s="87" customFormat="1" ht="13.5" thickTop="1">
      <c r="A42" s="78"/>
      <c r="B42" s="79"/>
      <c r="C42" s="80"/>
      <c r="D42" s="81" t="s">
        <v>16</v>
      </c>
      <c r="E42" s="82"/>
      <c r="F42" s="83"/>
      <c r="G42" s="83"/>
      <c r="H42" s="83"/>
      <c r="I42" s="84"/>
      <c r="J42" s="84"/>
      <c r="K42" s="84"/>
      <c r="L42" s="84"/>
      <c r="M42" s="85"/>
      <c r="N42" s="85"/>
      <c r="O42" s="85"/>
      <c r="P42" s="85"/>
      <c r="Q42" s="86"/>
    </row>
    <row r="43" spans="1:17" s="99" customFormat="1" ht="12.75">
      <c r="A43" s="88"/>
      <c r="B43" s="89"/>
      <c r="C43" s="90"/>
      <c r="D43" s="91" t="s">
        <v>231</v>
      </c>
      <c r="E43" s="92"/>
      <c r="F43" s="93"/>
      <c r="G43" s="94"/>
      <c r="H43" s="94"/>
      <c r="I43" s="95"/>
      <c r="J43" s="95"/>
      <c r="K43" s="95"/>
      <c r="L43" s="95"/>
      <c r="M43" s="96"/>
      <c r="N43" s="97"/>
      <c r="O43" s="97"/>
      <c r="P43" s="97"/>
      <c r="Q43" s="98"/>
    </row>
    <row r="44" spans="1:17" s="99" customFormat="1" ht="12.75">
      <c r="A44" s="100"/>
      <c r="B44" s="101"/>
      <c r="C44" s="102"/>
      <c r="D44" s="5" t="s">
        <v>52</v>
      </c>
      <c r="E44" s="103"/>
      <c r="F44" s="104"/>
      <c r="G44" s="105"/>
      <c r="H44" s="105"/>
      <c r="I44" s="106"/>
      <c r="J44" s="106"/>
      <c r="K44" s="106"/>
      <c r="L44" s="106"/>
      <c r="M44" s="107"/>
      <c r="N44" s="6"/>
      <c r="O44" s="6"/>
      <c r="P44" s="6"/>
      <c r="Q44" s="7"/>
    </row>
    <row r="45" spans="1:17" s="99" customFormat="1" ht="12.75">
      <c r="A45" s="108"/>
      <c r="B45" s="109"/>
      <c r="C45" s="110"/>
      <c r="D45" s="111" t="s">
        <v>232</v>
      </c>
      <c r="E45" s="112"/>
      <c r="F45" s="113"/>
      <c r="G45" s="114"/>
      <c r="H45" s="114"/>
      <c r="I45" s="115"/>
      <c r="J45" s="115"/>
      <c r="K45" s="115"/>
      <c r="L45" s="115"/>
      <c r="M45" s="116"/>
      <c r="N45" s="117"/>
      <c r="O45" s="117"/>
      <c r="P45" s="117"/>
      <c r="Q45" s="118"/>
    </row>
    <row r="46" spans="1:17" s="99" customFormat="1" ht="12.75">
      <c r="A46" s="108"/>
      <c r="B46" s="109"/>
      <c r="C46" s="110"/>
      <c r="D46" s="111" t="s">
        <v>233</v>
      </c>
      <c r="E46" s="112"/>
      <c r="F46" s="113"/>
      <c r="G46" s="114"/>
      <c r="H46" s="114"/>
      <c r="I46" s="115"/>
      <c r="J46" s="115"/>
      <c r="K46" s="115"/>
      <c r="L46" s="115"/>
      <c r="M46" s="116"/>
      <c r="N46" s="117"/>
      <c r="O46" s="117"/>
      <c r="P46" s="117"/>
      <c r="Q46" s="118"/>
    </row>
    <row r="47" spans="1:17" s="99" customFormat="1" ht="12.75">
      <c r="A47" s="88"/>
      <c r="B47" s="89"/>
      <c r="C47" s="90"/>
      <c r="D47" s="91" t="s">
        <v>239</v>
      </c>
      <c r="E47" s="92"/>
      <c r="F47" s="119">
        <v>0.2359</v>
      </c>
      <c r="G47" s="94"/>
      <c r="H47" s="94"/>
      <c r="I47" s="95"/>
      <c r="J47" s="95"/>
      <c r="K47" s="95"/>
      <c r="L47" s="95"/>
      <c r="M47" s="96"/>
      <c r="N47" s="97"/>
      <c r="O47" s="97"/>
      <c r="P47" s="97"/>
      <c r="Q47" s="98"/>
    </row>
    <row r="48" spans="1:17" s="99" customFormat="1" ht="12.75">
      <c r="A48" s="100"/>
      <c r="B48" s="101"/>
      <c r="C48" s="102"/>
      <c r="D48" s="5" t="s">
        <v>53</v>
      </c>
      <c r="E48" s="103"/>
      <c r="F48" s="104"/>
      <c r="G48" s="105"/>
      <c r="H48" s="105"/>
      <c r="I48" s="106"/>
      <c r="J48" s="106"/>
      <c r="K48" s="106"/>
      <c r="L48" s="106"/>
      <c r="M48" s="107"/>
      <c r="N48" s="120"/>
      <c r="O48" s="120"/>
      <c r="P48" s="120"/>
      <c r="Q48" s="7"/>
    </row>
    <row r="49" spans="1:17" s="99" customFormat="1" ht="12.75">
      <c r="A49" s="108"/>
      <c r="B49" s="109"/>
      <c r="C49" s="110"/>
      <c r="D49" s="111"/>
      <c r="E49" s="112"/>
      <c r="F49" s="113"/>
      <c r="G49" s="114"/>
      <c r="H49" s="114"/>
      <c r="I49" s="115"/>
      <c r="J49" s="115"/>
      <c r="K49" s="115"/>
      <c r="L49" s="115"/>
      <c r="M49" s="116"/>
      <c r="N49" s="117"/>
      <c r="O49" s="117"/>
      <c r="P49" s="117"/>
      <c r="Q49" s="118"/>
    </row>
    <row r="50" spans="1:17" s="23" customFormat="1" ht="13.5" thickBot="1">
      <c r="A50" s="241"/>
      <c r="B50" s="122"/>
      <c r="C50" s="123"/>
      <c r="D50" s="14"/>
      <c r="E50" s="124"/>
      <c r="F50" s="124"/>
      <c r="G50" s="124"/>
      <c r="H50" s="124"/>
      <c r="I50" s="124"/>
      <c r="J50" s="124"/>
      <c r="K50" s="124"/>
      <c r="L50" s="124"/>
      <c r="M50" s="76"/>
      <c r="N50" s="76"/>
      <c r="O50" s="76"/>
      <c r="P50" s="76"/>
      <c r="Q50" s="3"/>
    </row>
    <row r="51" ht="13.5" thickTop="1"/>
  </sheetData>
  <sheetProtection/>
  <mergeCells count="16">
    <mergeCell ref="C36:D36"/>
    <mergeCell ref="K13:K14"/>
    <mergeCell ref="O13:O14"/>
    <mergeCell ref="P13:P14"/>
    <mergeCell ref="C15:D15"/>
    <mergeCell ref="E12:E14"/>
    <mergeCell ref="F12:F14"/>
    <mergeCell ref="L13:L14"/>
    <mergeCell ref="M13:M14"/>
    <mergeCell ref="N13:N14"/>
    <mergeCell ref="M12:P12"/>
    <mergeCell ref="I13:I14"/>
    <mergeCell ref="J13:J14"/>
    <mergeCell ref="G12:G14"/>
    <mergeCell ref="H12:H14"/>
    <mergeCell ref="I12:L12"/>
  </mergeCells>
  <printOptions horizontalCentered="1"/>
  <pageMargins left="0.2362204724409449" right="0.2362204724409449" top="0.7086614173228347" bottom="0.7480314960629921" header="0.31496062992125984" footer="0.31496062992125984"/>
  <pageSetup fitToHeight="2" fitToWidth="1" horizontalDpi="300" verticalDpi="300" orientation="landscape" paperSize="9" scale="81" r:id="rId1"/>
  <headerFooter>
    <oddHeader>&amp;R&amp;F</oddHeader>
    <oddFooter>&amp;L&amp;A&amp;RLapa &amp;P no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77"/>
  <sheetViews>
    <sheetView showZeros="0" zoomScale="85" zoomScaleNormal="85" zoomScalePageLayoutView="0" workbookViewId="0" topLeftCell="A1">
      <pane xSplit="6" ySplit="14" topLeftCell="G54" activePane="bottomRight" state="frozen"/>
      <selection pane="topLeft" activeCell="C30" sqref="C30:D30"/>
      <selection pane="topRight" activeCell="C30" sqref="C30:D30"/>
      <selection pane="bottomLeft" activeCell="C30" sqref="C30:D30"/>
      <selection pane="bottomRight" activeCell="G69" sqref="G69:Q77"/>
    </sheetView>
  </sheetViews>
  <sheetFormatPr defaultColWidth="9.140625" defaultRowHeight="12.75"/>
  <cols>
    <col min="1" max="2" width="6.57421875" style="125" customWidth="1"/>
    <col min="3" max="3" width="3.57421875" style="125" customWidth="1"/>
    <col min="4" max="4" width="44.57421875" style="125" customWidth="1"/>
    <col min="5" max="5" width="6.140625" style="36" customWidth="1"/>
    <col min="6" max="8" width="7.7109375" style="126" customWidth="1"/>
    <col min="9" max="12" width="8.421875" style="126" customWidth="1"/>
    <col min="13" max="13" width="11.00390625" style="126" customWidth="1"/>
    <col min="14" max="16" width="11.140625" style="126" customWidth="1"/>
    <col min="17" max="17" width="13.00390625" style="128" customWidth="1"/>
    <col min="18" max="16384" width="9.140625" style="125" customWidth="1"/>
  </cols>
  <sheetData>
    <row r="1" spans="1:17" s="23" customFormat="1" ht="12.75">
      <c r="A1" s="251"/>
      <c r="B1" s="243"/>
      <c r="C1" s="251"/>
      <c r="D1" s="251"/>
      <c r="E1" s="18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20"/>
    </row>
    <row r="2" spans="1:17" s="23" customFormat="1" ht="13.5">
      <c r="A2" s="251"/>
      <c r="B2" s="243"/>
      <c r="C2" s="242" t="s">
        <v>65</v>
      </c>
      <c r="D2" s="255" t="s">
        <v>116</v>
      </c>
      <c r="E2" s="18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20"/>
    </row>
    <row r="3" spans="1:17" s="23" customFormat="1" ht="13.5">
      <c r="A3" s="251"/>
      <c r="B3" s="243"/>
      <c r="C3" s="242" t="s">
        <v>64</v>
      </c>
      <c r="D3" s="255" t="s">
        <v>117</v>
      </c>
      <c r="E3" s="18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0"/>
    </row>
    <row r="4" spans="1:17" s="23" customFormat="1" ht="12.75">
      <c r="A4" s="251"/>
      <c r="B4" s="243"/>
      <c r="C4" s="17"/>
      <c r="D4" s="17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20"/>
    </row>
    <row r="5" spans="1:17" s="23" customFormat="1" ht="12.75">
      <c r="A5" s="251"/>
      <c r="B5" s="243"/>
      <c r="C5" s="242"/>
      <c r="D5" s="297"/>
      <c r="E5" s="18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20"/>
    </row>
    <row r="6" spans="1:17" s="23" customFormat="1" ht="13.5">
      <c r="A6" s="21"/>
      <c r="B6" s="16"/>
      <c r="C6" s="17"/>
      <c r="D6" s="17"/>
      <c r="E6" s="18"/>
      <c r="F6" s="19"/>
      <c r="G6" s="19"/>
      <c r="H6" s="19"/>
      <c r="I6" s="22" t="s">
        <v>115</v>
      </c>
      <c r="J6" s="19"/>
      <c r="K6" s="19"/>
      <c r="L6" s="19"/>
      <c r="M6" s="19"/>
      <c r="N6" s="19"/>
      <c r="O6" s="19"/>
      <c r="P6" s="19"/>
      <c r="Q6" s="20"/>
    </row>
    <row r="7" spans="1:17" s="23" customFormat="1" ht="13.5">
      <c r="A7" s="17"/>
      <c r="B7" s="17"/>
      <c r="C7" s="21"/>
      <c r="D7" s="17"/>
      <c r="E7" s="18"/>
      <c r="F7" s="19"/>
      <c r="G7" s="19"/>
      <c r="H7" s="19"/>
      <c r="I7" s="22" t="s">
        <v>55</v>
      </c>
      <c r="J7" s="19"/>
      <c r="K7" s="19"/>
      <c r="L7" s="19"/>
      <c r="M7" s="19"/>
      <c r="N7" s="19"/>
      <c r="O7" s="19"/>
      <c r="P7" s="19"/>
      <c r="Q7" s="20"/>
    </row>
    <row r="8" spans="1:17" s="23" customFormat="1" ht="12.75">
      <c r="A8" s="17"/>
      <c r="B8" s="17"/>
      <c r="C8" s="21"/>
      <c r="D8" s="17"/>
      <c r="E8" s="18"/>
      <c r="F8" s="19"/>
      <c r="G8" s="19"/>
      <c r="H8" s="19"/>
      <c r="I8" s="21"/>
      <c r="J8" s="19"/>
      <c r="K8" s="19"/>
      <c r="L8" s="19"/>
      <c r="M8" s="19"/>
      <c r="N8" s="19"/>
      <c r="O8" s="21"/>
      <c r="P8" s="21"/>
      <c r="Q8" s="21"/>
    </row>
    <row r="9" spans="1:17" s="23" customFormat="1" ht="12.75">
      <c r="A9" s="17"/>
      <c r="B9" s="17"/>
      <c r="C9" s="17"/>
      <c r="D9" s="17"/>
      <c r="E9" s="18"/>
      <c r="F9" s="19"/>
      <c r="G9" s="19"/>
      <c r="H9" s="19"/>
      <c r="I9" s="21"/>
      <c r="J9" s="19"/>
      <c r="K9" s="19"/>
      <c r="L9" s="19"/>
      <c r="M9" s="19"/>
      <c r="N9" s="19"/>
      <c r="O9" s="21"/>
      <c r="P9" s="24"/>
      <c r="Q9" s="25"/>
    </row>
    <row r="10" spans="1:17" s="23" customFormat="1" ht="12.75">
      <c r="A10" s="17"/>
      <c r="B10" s="17"/>
      <c r="C10" s="15"/>
      <c r="D10" s="27"/>
      <c r="E10" s="18"/>
      <c r="F10" s="19"/>
      <c r="G10" s="19"/>
      <c r="H10" s="19"/>
      <c r="I10" s="19"/>
      <c r="J10" s="19"/>
      <c r="K10" s="19"/>
      <c r="L10" s="19"/>
      <c r="M10" s="19"/>
      <c r="N10" s="19"/>
      <c r="O10" s="21"/>
      <c r="P10" s="28" t="s">
        <v>245</v>
      </c>
      <c r="Q10" s="26"/>
    </row>
    <row r="11" spans="1:17" s="23" customFormat="1" ht="9" customHeight="1">
      <c r="A11" s="17"/>
      <c r="B11" s="17"/>
      <c r="C11" s="17"/>
      <c r="D11" s="17"/>
      <c r="E11" s="18"/>
      <c r="F11" s="19"/>
      <c r="G11" s="19"/>
      <c r="H11" s="19"/>
      <c r="I11" s="19"/>
      <c r="J11" s="19"/>
      <c r="K11" s="19"/>
      <c r="L11" s="19"/>
      <c r="M11" s="19"/>
      <c r="N11" s="19"/>
      <c r="O11" s="28"/>
      <c r="P11" s="29"/>
      <c r="Q11" s="26"/>
    </row>
    <row r="12" spans="1:17" s="23" customFormat="1" ht="11.25" customHeight="1">
      <c r="A12" s="30"/>
      <c r="B12" s="31"/>
      <c r="C12" s="32"/>
      <c r="D12" s="33"/>
      <c r="E12" s="498" t="s">
        <v>8</v>
      </c>
      <c r="F12" s="501" t="s">
        <v>9</v>
      </c>
      <c r="G12" s="492" t="s">
        <v>10</v>
      </c>
      <c r="H12" s="492" t="s">
        <v>11</v>
      </c>
      <c r="I12" s="487" t="s">
        <v>246</v>
      </c>
      <c r="J12" s="488"/>
      <c r="K12" s="488"/>
      <c r="L12" s="489"/>
      <c r="M12" s="487" t="s">
        <v>247</v>
      </c>
      <c r="N12" s="488"/>
      <c r="O12" s="488"/>
      <c r="P12" s="489"/>
      <c r="Q12" s="34"/>
    </row>
    <row r="13" spans="1:17" s="23" customFormat="1" ht="12.75" customHeight="1">
      <c r="A13" s="35" t="s">
        <v>2</v>
      </c>
      <c r="B13" s="36" t="s">
        <v>12</v>
      </c>
      <c r="C13" s="37"/>
      <c r="D13" s="38" t="s">
        <v>13</v>
      </c>
      <c r="E13" s="499"/>
      <c r="F13" s="502" t="s">
        <v>9</v>
      </c>
      <c r="G13" s="493"/>
      <c r="H13" s="493"/>
      <c r="I13" s="490" t="s">
        <v>248</v>
      </c>
      <c r="J13" s="490" t="s">
        <v>249</v>
      </c>
      <c r="K13" s="490" t="s">
        <v>250</v>
      </c>
      <c r="L13" s="490" t="s">
        <v>251</v>
      </c>
      <c r="M13" s="490" t="s">
        <v>14</v>
      </c>
      <c r="N13" s="490" t="s">
        <v>248</v>
      </c>
      <c r="O13" s="490" t="s">
        <v>249</v>
      </c>
      <c r="P13" s="490" t="s">
        <v>250</v>
      </c>
      <c r="Q13" s="39" t="s">
        <v>252</v>
      </c>
    </row>
    <row r="14" spans="1:17" s="23" customFormat="1" ht="12.75">
      <c r="A14" s="40"/>
      <c r="B14" s="41"/>
      <c r="C14" s="42"/>
      <c r="D14" s="43"/>
      <c r="E14" s="500"/>
      <c r="F14" s="503"/>
      <c r="G14" s="494"/>
      <c r="H14" s="494"/>
      <c r="I14" s="491"/>
      <c r="J14" s="491"/>
      <c r="K14" s="491"/>
      <c r="L14" s="491"/>
      <c r="M14" s="491"/>
      <c r="N14" s="491"/>
      <c r="O14" s="491"/>
      <c r="P14" s="491"/>
      <c r="Q14" s="44"/>
    </row>
    <row r="15" spans="1:17" s="50" customFormat="1" ht="9" customHeight="1">
      <c r="A15" s="45">
        <v>1</v>
      </c>
      <c r="B15" s="46">
        <v>2</v>
      </c>
      <c r="C15" s="496">
        <v>3</v>
      </c>
      <c r="D15" s="497"/>
      <c r="E15" s="47">
        <v>4</v>
      </c>
      <c r="F15" s="47">
        <v>5</v>
      </c>
      <c r="G15" s="47">
        <v>6</v>
      </c>
      <c r="H15" s="47">
        <v>7</v>
      </c>
      <c r="I15" s="47">
        <v>8</v>
      </c>
      <c r="J15" s="47">
        <v>9</v>
      </c>
      <c r="K15" s="47">
        <v>10</v>
      </c>
      <c r="L15" s="47">
        <v>11</v>
      </c>
      <c r="M15" s="48">
        <v>12</v>
      </c>
      <c r="N15" s="47">
        <v>13</v>
      </c>
      <c r="O15" s="47">
        <v>14</v>
      </c>
      <c r="P15" s="47">
        <v>15</v>
      </c>
      <c r="Q15" s="49">
        <v>16</v>
      </c>
    </row>
    <row r="16" spans="1:17" s="23" customFormat="1" ht="12.75">
      <c r="A16" s="51"/>
      <c r="B16" s="52"/>
      <c r="C16" s="53"/>
      <c r="D16" s="53"/>
      <c r="E16" s="54"/>
      <c r="F16" s="55"/>
      <c r="G16" s="60"/>
      <c r="H16" s="60"/>
      <c r="I16" s="60">
        <v>0</v>
      </c>
      <c r="J16" s="60">
        <v>0</v>
      </c>
      <c r="K16" s="60">
        <v>0</v>
      </c>
      <c r="L16" s="55"/>
      <c r="M16" s="55"/>
      <c r="N16" s="55"/>
      <c r="O16" s="55"/>
      <c r="P16" s="55"/>
      <c r="Q16" s="56"/>
    </row>
    <row r="17" spans="1:17" s="295" customFormat="1" ht="12.75">
      <c r="A17" s="288"/>
      <c r="B17" s="289"/>
      <c r="C17" s="290"/>
      <c r="D17" s="291" t="s">
        <v>118</v>
      </c>
      <c r="E17" s="292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4"/>
    </row>
    <row r="18" spans="1:17" s="23" customFormat="1" ht="12.75">
      <c r="A18" s="57">
        <v>1</v>
      </c>
      <c r="B18" s="130"/>
      <c r="C18" s="284" t="s">
        <v>82</v>
      </c>
      <c r="D18" s="284"/>
      <c r="E18" s="9" t="s">
        <v>31</v>
      </c>
      <c r="F18" s="60">
        <v>140</v>
      </c>
      <c r="G18" s="60"/>
      <c r="H18" s="60"/>
      <c r="I18" s="60"/>
      <c r="J18" s="60"/>
      <c r="K18" s="60"/>
      <c r="L18" s="60"/>
      <c r="M18" s="132"/>
      <c r="N18" s="60"/>
      <c r="O18" s="60"/>
      <c r="P18" s="60"/>
      <c r="Q18" s="61"/>
    </row>
    <row r="19" spans="1:17" s="23" customFormat="1" ht="12.75">
      <c r="A19" s="57"/>
      <c r="B19" s="285"/>
      <c r="C19" s="286"/>
      <c r="D19" s="249" t="s">
        <v>97</v>
      </c>
      <c r="E19" s="9" t="s">
        <v>31</v>
      </c>
      <c r="F19" s="60">
        <v>140</v>
      </c>
      <c r="G19" s="60"/>
      <c r="H19" s="60"/>
      <c r="I19" s="60"/>
      <c r="J19" s="60"/>
      <c r="K19" s="60"/>
      <c r="L19" s="60"/>
      <c r="M19" s="132"/>
      <c r="N19" s="60"/>
      <c r="O19" s="60"/>
      <c r="P19" s="60"/>
      <c r="Q19" s="61"/>
    </row>
    <row r="20" spans="1:17" s="23" customFormat="1" ht="12.75">
      <c r="A20" s="57"/>
      <c r="B20" s="285"/>
      <c r="C20" s="286"/>
      <c r="D20" s="249" t="s">
        <v>98</v>
      </c>
      <c r="E20" s="9" t="s">
        <v>31</v>
      </c>
      <c r="F20" s="60">
        <v>140</v>
      </c>
      <c r="G20" s="60"/>
      <c r="H20" s="60"/>
      <c r="I20" s="60"/>
      <c r="J20" s="60"/>
      <c r="K20" s="60"/>
      <c r="L20" s="60"/>
      <c r="M20" s="132"/>
      <c r="N20" s="60"/>
      <c r="O20" s="60"/>
      <c r="P20" s="60"/>
      <c r="Q20" s="61"/>
    </row>
    <row r="21" spans="1:17" s="23" customFormat="1" ht="24" customHeight="1">
      <c r="A21" s="57">
        <v>2</v>
      </c>
      <c r="B21" s="130"/>
      <c r="C21" s="504" t="s">
        <v>83</v>
      </c>
      <c r="D21" s="505"/>
      <c r="E21" s="250" t="s">
        <v>35</v>
      </c>
      <c r="F21" s="60">
        <v>4</v>
      </c>
      <c r="G21" s="60"/>
      <c r="H21" s="60"/>
      <c r="I21" s="60"/>
      <c r="J21" s="60"/>
      <c r="K21" s="60"/>
      <c r="L21" s="60"/>
      <c r="M21" s="132"/>
      <c r="N21" s="60"/>
      <c r="O21" s="60"/>
      <c r="P21" s="60"/>
      <c r="Q21" s="61"/>
    </row>
    <row r="22" spans="1:17" s="23" customFormat="1" ht="12.75">
      <c r="A22" s="57"/>
      <c r="B22" s="285"/>
      <c r="C22" s="286"/>
      <c r="D22" s="249" t="s">
        <v>84</v>
      </c>
      <c r="E22" s="9" t="s">
        <v>85</v>
      </c>
      <c r="F22" s="60">
        <v>4</v>
      </c>
      <c r="G22" s="60"/>
      <c r="H22" s="60"/>
      <c r="I22" s="60"/>
      <c r="J22" s="60"/>
      <c r="K22" s="60"/>
      <c r="L22" s="60"/>
      <c r="M22" s="132"/>
      <c r="N22" s="60"/>
      <c r="O22" s="60"/>
      <c r="P22" s="60"/>
      <c r="Q22" s="61"/>
    </row>
    <row r="23" spans="1:17" s="23" customFormat="1" ht="12.75">
      <c r="A23" s="57"/>
      <c r="B23" s="285"/>
      <c r="C23" s="286"/>
      <c r="D23" s="249" t="s">
        <v>86</v>
      </c>
      <c r="E23" s="9" t="s">
        <v>85</v>
      </c>
      <c r="F23" s="60">
        <v>4</v>
      </c>
      <c r="G23" s="60"/>
      <c r="H23" s="60"/>
      <c r="I23" s="60"/>
      <c r="J23" s="60"/>
      <c r="K23" s="60"/>
      <c r="L23" s="60"/>
      <c r="M23" s="132"/>
      <c r="N23" s="60"/>
      <c r="O23" s="60"/>
      <c r="P23" s="60"/>
      <c r="Q23" s="61"/>
    </row>
    <row r="24" spans="1:17" s="23" customFormat="1" ht="12.75">
      <c r="A24" s="57"/>
      <c r="B24" s="285"/>
      <c r="C24" s="286"/>
      <c r="D24" s="249" t="s">
        <v>87</v>
      </c>
      <c r="E24" s="9" t="s">
        <v>85</v>
      </c>
      <c r="F24" s="60">
        <v>4</v>
      </c>
      <c r="G24" s="60"/>
      <c r="H24" s="60"/>
      <c r="I24" s="60"/>
      <c r="J24" s="60"/>
      <c r="K24" s="60"/>
      <c r="L24" s="60"/>
      <c r="M24" s="132"/>
      <c r="N24" s="60"/>
      <c r="O24" s="60"/>
      <c r="P24" s="60"/>
      <c r="Q24" s="61"/>
    </row>
    <row r="25" spans="1:17" s="23" customFormat="1" ht="12.75">
      <c r="A25" s="57"/>
      <c r="B25" s="285"/>
      <c r="C25" s="286"/>
      <c r="D25" s="249" t="s">
        <v>88</v>
      </c>
      <c r="E25" s="9" t="s">
        <v>85</v>
      </c>
      <c r="F25" s="60">
        <v>4</v>
      </c>
      <c r="G25" s="60"/>
      <c r="H25" s="60"/>
      <c r="I25" s="60"/>
      <c r="J25" s="60"/>
      <c r="K25" s="60"/>
      <c r="L25" s="60"/>
      <c r="M25" s="132"/>
      <c r="N25" s="60"/>
      <c r="O25" s="60"/>
      <c r="P25" s="60"/>
      <c r="Q25" s="61"/>
    </row>
    <row r="26" spans="1:17" s="23" customFormat="1" ht="12.75">
      <c r="A26" s="57"/>
      <c r="B26" s="285"/>
      <c r="C26" s="286"/>
      <c r="D26" s="249" t="s">
        <v>89</v>
      </c>
      <c r="E26" s="9" t="s">
        <v>85</v>
      </c>
      <c r="F26" s="60">
        <v>4</v>
      </c>
      <c r="G26" s="60"/>
      <c r="H26" s="60"/>
      <c r="I26" s="60"/>
      <c r="J26" s="60"/>
      <c r="K26" s="60"/>
      <c r="L26" s="60"/>
      <c r="M26" s="132"/>
      <c r="N26" s="60"/>
      <c r="O26" s="60"/>
      <c r="P26" s="60"/>
      <c r="Q26" s="61"/>
    </row>
    <row r="27" spans="1:17" s="23" customFormat="1" ht="12.75">
      <c r="A27" s="57">
        <v>3</v>
      </c>
      <c r="B27" s="130"/>
      <c r="C27" s="284" t="s">
        <v>90</v>
      </c>
      <c r="D27" s="284"/>
      <c r="E27" s="9" t="s">
        <v>42</v>
      </c>
      <c r="F27" s="60">
        <v>1</v>
      </c>
      <c r="G27" s="60"/>
      <c r="H27" s="60"/>
      <c r="I27" s="60"/>
      <c r="J27" s="60"/>
      <c r="K27" s="60"/>
      <c r="L27" s="60"/>
      <c r="M27" s="132"/>
      <c r="N27" s="60"/>
      <c r="O27" s="60"/>
      <c r="P27" s="60"/>
      <c r="Q27" s="61"/>
    </row>
    <row r="28" spans="1:17" s="23" customFormat="1" ht="12.75">
      <c r="A28" s="57"/>
      <c r="B28" s="285"/>
      <c r="C28" s="286"/>
      <c r="D28" s="249" t="s">
        <v>91</v>
      </c>
      <c r="E28" s="9" t="s">
        <v>85</v>
      </c>
      <c r="F28" s="60">
        <v>4</v>
      </c>
      <c r="G28" s="60"/>
      <c r="H28" s="60"/>
      <c r="I28" s="60"/>
      <c r="J28" s="60"/>
      <c r="K28" s="60"/>
      <c r="L28" s="60"/>
      <c r="M28" s="132"/>
      <c r="N28" s="60"/>
      <c r="O28" s="60"/>
      <c r="P28" s="60"/>
      <c r="Q28" s="61"/>
    </row>
    <row r="29" spans="1:17" s="23" customFormat="1" ht="12.75">
      <c r="A29" s="57"/>
      <c r="B29" s="285"/>
      <c r="C29" s="286"/>
      <c r="D29" s="249" t="s">
        <v>92</v>
      </c>
      <c r="E29" s="9" t="s">
        <v>85</v>
      </c>
      <c r="F29" s="60">
        <v>4</v>
      </c>
      <c r="G29" s="60"/>
      <c r="H29" s="60"/>
      <c r="I29" s="60"/>
      <c r="J29" s="60"/>
      <c r="K29" s="60"/>
      <c r="L29" s="60"/>
      <c r="M29" s="132"/>
      <c r="N29" s="60"/>
      <c r="O29" s="60"/>
      <c r="P29" s="60"/>
      <c r="Q29" s="61"/>
    </row>
    <row r="30" spans="1:17" s="129" customFormat="1" ht="12.75" customHeight="1">
      <c r="A30" s="57">
        <v>4</v>
      </c>
      <c r="B30" s="130"/>
      <c r="C30" s="59" t="s">
        <v>43</v>
      </c>
      <c r="D30" s="59"/>
      <c r="E30" s="8" t="s">
        <v>62</v>
      </c>
      <c r="F30" s="60">
        <v>562.4</v>
      </c>
      <c r="G30" s="60"/>
      <c r="H30" s="60"/>
      <c r="I30" s="60"/>
      <c r="J30" s="60"/>
      <c r="K30" s="60"/>
      <c r="L30" s="60"/>
      <c r="M30" s="132"/>
      <c r="N30" s="60"/>
      <c r="O30" s="60"/>
      <c r="P30" s="60"/>
      <c r="Q30" s="61"/>
    </row>
    <row r="31" spans="1:17" s="129" customFormat="1" ht="12.75" customHeight="1">
      <c r="A31" s="57"/>
      <c r="B31" s="133"/>
      <c r="C31" s="134"/>
      <c r="D31" s="69" t="s">
        <v>44</v>
      </c>
      <c r="E31" s="8" t="s">
        <v>62</v>
      </c>
      <c r="F31" s="60">
        <v>562.4</v>
      </c>
      <c r="G31" s="60"/>
      <c r="H31" s="60"/>
      <c r="I31" s="60"/>
      <c r="J31" s="60"/>
      <c r="K31" s="60"/>
      <c r="L31" s="60"/>
      <c r="M31" s="132"/>
      <c r="N31" s="60"/>
      <c r="O31" s="60"/>
      <c r="P31" s="60"/>
      <c r="Q31" s="61"/>
    </row>
    <row r="32" spans="1:17" s="129" customFormat="1" ht="12.75" customHeight="1">
      <c r="A32" s="57"/>
      <c r="B32" s="133"/>
      <c r="C32" s="134"/>
      <c r="D32" s="69" t="s">
        <v>45</v>
      </c>
      <c r="E32" s="8" t="s">
        <v>62</v>
      </c>
      <c r="F32" s="60">
        <v>185.6</v>
      </c>
      <c r="G32" s="60"/>
      <c r="H32" s="60"/>
      <c r="I32" s="60"/>
      <c r="J32" s="60"/>
      <c r="K32" s="60"/>
      <c r="L32" s="60"/>
      <c r="M32" s="132"/>
      <c r="N32" s="60"/>
      <c r="O32" s="60"/>
      <c r="P32" s="60"/>
      <c r="Q32" s="61"/>
    </row>
    <row r="33" spans="1:17" s="295" customFormat="1" ht="12.75">
      <c r="A33" s="288"/>
      <c r="B33" s="289"/>
      <c r="C33" s="290"/>
      <c r="D33" s="291" t="s">
        <v>55</v>
      </c>
      <c r="E33" s="292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4"/>
    </row>
    <row r="34" spans="1:17" s="129" customFormat="1" ht="11.25" customHeight="1">
      <c r="A34" s="57">
        <v>1</v>
      </c>
      <c r="B34" s="130"/>
      <c r="C34" s="507" t="s">
        <v>66</v>
      </c>
      <c r="D34" s="508"/>
      <c r="E34" s="131" t="s">
        <v>31</v>
      </c>
      <c r="F34" s="60">
        <v>84.05000000000001</v>
      </c>
      <c r="G34" s="60"/>
      <c r="H34" s="60"/>
      <c r="I34" s="60"/>
      <c r="J34" s="60"/>
      <c r="K34" s="60"/>
      <c r="L34" s="60"/>
      <c r="M34" s="132"/>
      <c r="N34" s="60"/>
      <c r="O34" s="60"/>
      <c r="P34" s="60"/>
      <c r="Q34" s="61"/>
    </row>
    <row r="35" spans="1:17" s="129" customFormat="1" ht="22.5" customHeight="1">
      <c r="A35" s="57">
        <v>2</v>
      </c>
      <c r="B35" s="130"/>
      <c r="C35" s="507" t="s">
        <v>119</v>
      </c>
      <c r="D35" s="508"/>
      <c r="E35" s="131" t="s">
        <v>42</v>
      </c>
      <c r="F35" s="60">
        <v>1</v>
      </c>
      <c r="G35" s="60"/>
      <c r="H35" s="60"/>
      <c r="I35" s="60"/>
      <c r="J35" s="60"/>
      <c r="K35" s="60"/>
      <c r="L35" s="60"/>
      <c r="M35" s="132"/>
      <c r="N35" s="60"/>
      <c r="O35" s="60"/>
      <c r="P35" s="60"/>
      <c r="Q35" s="61"/>
    </row>
    <row r="36" spans="1:17" s="129" customFormat="1" ht="22.5" customHeight="1">
      <c r="A36" s="57">
        <v>3</v>
      </c>
      <c r="B36" s="130"/>
      <c r="C36" s="507" t="s">
        <v>124</v>
      </c>
      <c r="D36" s="508"/>
      <c r="E36" s="131" t="s">
        <v>42</v>
      </c>
      <c r="F36" s="60">
        <v>1</v>
      </c>
      <c r="G36" s="60"/>
      <c r="H36" s="60"/>
      <c r="I36" s="60"/>
      <c r="J36" s="60"/>
      <c r="K36" s="60"/>
      <c r="L36" s="60"/>
      <c r="M36" s="132"/>
      <c r="N36" s="60"/>
      <c r="O36" s="60"/>
      <c r="P36" s="60"/>
      <c r="Q36" s="61"/>
    </row>
    <row r="37" spans="1:17" s="129" customFormat="1" ht="12.75" customHeight="1">
      <c r="A37" s="57">
        <v>4</v>
      </c>
      <c r="B37" s="58"/>
      <c r="C37" s="62" t="s">
        <v>120</v>
      </c>
      <c r="D37" s="62"/>
      <c r="E37" s="8" t="s">
        <v>62</v>
      </c>
      <c r="F37" s="60">
        <v>40.57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1"/>
    </row>
    <row r="38" spans="1:17" s="129" customFormat="1" ht="12.75" customHeight="1">
      <c r="A38" s="57"/>
      <c r="B38" s="63"/>
      <c r="C38" s="64"/>
      <c r="D38" s="65" t="s">
        <v>25</v>
      </c>
      <c r="E38" s="8" t="s">
        <v>26</v>
      </c>
      <c r="F38" s="60">
        <v>12.18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1"/>
    </row>
    <row r="39" spans="1:17" s="129" customFormat="1" ht="12.75" customHeight="1">
      <c r="A39" s="57"/>
      <c r="B39" s="63"/>
      <c r="C39" s="64"/>
      <c r="D39" s="65" t="s">
        <v>96</v>
      </c>
      <c r="E39" s="8" t="s">
        <v>26</v>
      </c>
      <c r="F39" s="60">
        <v>325</v>
      </c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1"/>
    </row>
    <row r="40" spans="1:17" s="129" customFormat="1" ht="12.75" customHeight="1">
      <c r="A40" s="57">
        <v>5</v>
      </c>
      <c r="B40" s="58"/>
      <c r="C40" s="62" t="s">
        <v>109</v>
      </c>
      <c r="D40" s="62"/>
      <c r="E40" s="8" t="s">
        <v>62</v>
      </c>
      <c r="F40" s="60">
        <v>405.7</v>
      </c>
      <c r="G40" s="60"/>
      <c r="H40" s="60"/>
      <c r="I40" s="60"/>
      <c r="J40" s="60"/>
      <c r="K40" s="60"/>
      <c r="L40" s="60"/>
      <c r="M40" s="132"/>
      <c r="N40" s="60"/>
      <c r="O40" s="60"/>
      <c r="P40" s="60"/>
      <c r="Q40" s="61"/>
    </row>
    <row r="41" spans="1:17" s="129" customFormat="1" ht="12.75" customHeight="1">
      <c r="A41" s="57"/>
      <c r="B41" s="63"/>
      <c r="C41" s="64"/>
      <c r="D41" s="65" t="s">
        <v>46</v>
      </c>
      <c r="E41" s="8" t="s">
        <v>26</v>
      </c>
      <c r="F41" s="60">
        <v>121.71</v>
      </c>
      <c r="G41" s="60"/>
      <c r="H41" s="60"/>
      <c r="I41" s="60"/>
      <c r="J41" s="60"/>
      <c r="K41" s="60"/>
      <c r="L41" s="60"/>
      <c r="M41" s="132"/>
      <c r="N41" s="60"/>
      <c r="O41" s="60"/>
      <c r="P41" s="60"/>
      <c r="Q41" s="61"/>
    </row>
    <row r="42" spans="1:17" s="129" customFormat="1" ht="12.75" customHeight="1">
      <c r="A42" s="57">
        <v>6</v>
      </c>
      <c r="B42" s="58"/>
      <c r="C42" s="62" t="s">
        <v>70</v>
      </c>
      <c r="D42" s="62"/>
      <c r="E42" s="8" t="s">
        <v>62</v>
      </c>
      <c r="F42" s="60">
        <v>405.7</v>
      </c>
      <c r="G42" s="60"/>
      <c r="H42" s="60"/>
      <c r="I42" s="60"/>
      <c r="J42" s="60"/>
      <c r="K42" s="60"/>
      <c r="L42" s="60"/>
      <c r="M42" s="132"/>
      <c r="N42" s="60"/>
      <c r="O42" s="60"/>
      <c r="P42" s="60"/>
      <c r="Q42" s="61"/>
    </row>
    <row r="43" spans="1:17" s="129" customFormat="1" ht="12.75" customHeight="1">
      <c r="A43" s="57"/>
      <c r="B43" s="63"/>
      <c r="C43" s="64"/>
      <c r="D43" s="183" t="s">
        <v>121</v>
      </c>
      <c r="E43" s="8" t="s">
        <v>31</v>
      </c>
      <c r="F43" s="60">
        <v>670</v>
      </c>
      <c r="G43" s="60"/>
      <c r="H43" s="60"/>
      <c r="I43" s="60"/>
      <c r="J43" s="60"/>
      <c r="K43" s="60"/>
      <c r="L43" s="60"/>
      <c r="M43" s="132"/>
      <c r="N43" s="60"/>
      <c r="O43" s="60"/>
      <c r="P43" s="60"/>
      <c r="Q43" s="61"/>
    </row>
    <row r="44" spans="1:17" s="129" customFormat="1" ht="12.75" customHeight="1">
      <c r="A44" s="57"/>
      <c r="B44" s="63"/>
      <c r="C44" s="64"/>
      <c r="D44" s="65" t="s">
        <v>68</v>
      </c>
      <c r="E44" s="8" t="s">
        <v>62</v>
      </c>
      <c r="F44" s="60">
        <v>454.39</v>
      </c>
      <c r="G44" s="60"/>
      <c r="H44" s="60"/>
      <c r="I44" s="60"/>
      <c r="J44" s="60"/>
      <c r="K44" s="60"/>
      <c r="L44" s="60"/>
      <c r="M44" s="132"/>
      <c r="N44" s="60"/>
      <c r="O44" s="60"/>
      <c r="P44" s="60"/>
      <c r="Q44" s="61"/>
    </row>
    <row r="45" spans="1:17" s="129" customFormat="1" ht="12.75" customHeight="1">
      <c r="A45" s="57"/>
      <c r="B45" s="63"/>
      <c r="C45" s="64"/>
      <c r="D45" s="65" t="s">
        <v>47</v>
      </c>
      <c r="E45" s="8" t="s">
        <v>26</v>
      </c>
      <c r="F45" s="60">
        <v>2435</v>
      </c>
      <c r="G45" s="60"/>
      <c r="H45" s="60"/>
      <c r="I45" s="60"/>
      <c r="J45" s="60"/>
      <c r="K45" s="60"/>
      <c r="L45" s="60"/>
      <c r="M45" s="132"/>
      <c r="N45" s="60"/>
      <c r="O45" s="60"/>
      <c r="P45" s="60"/>
      <c r="Q45" s="61"/>
    </row>
    <row r="46" spans="1:17" s="129" customFormat="1" ht="12.75" customHeight="1">
      <c r="A46" s="57"/>
      <c r="B46" s="63"/>
      <c r="C46" s="64"/>
      <c r="D46" s="65" t="s">
        <v>69</v>
      </c>
      <c r="E46" s="8" t="s">
        <v>35</v>
      </c>
      <c r="F46" s="60">
        <v>2435</v>
      </c>
      <c r="G46" s="60"/>
      <c r="H46" s="60"/>
      <c r="I46" s="60"/>
      <c r="J46" s="60"/>
      <c r="K46" s="60"/>
      <c r="L46" s="60"/>
      <c r="M46" s="132"/>
      <c r="N46" s="60"/>
      <c r="O46" s="60"/>
      <c r="P46" s="60"/>
      <c r="Q46" s="61"/>
    </row>
    <row r="47" spans="1:17" s="129" customFormat="1" ht="12.75" customHeight="1">
      <c r="A47" s="57">
        <v>7</v>
      </c>
      <c r="B47" s="58"/>
      <c r="C47" s="62" t="s">
        <v>71</v>
      </c>
      <c r="D47" s="62"/>
      <c r="E47" s="8" t="s">
        <v>62</v>
      </c>
      <c r="F47" s="60">
        <v>488.1</v>
      </c>
      <c r="G47" s="60"/>
      <c r="H47" s="60"/>
      <c r="I47" s="60"/>
      <c r="J47" s="60"/>
      <c r="K47" s="60"/>
      <c r="L47" s="60"/>
      <c r="M47" s="132"/>
      <c r="N47" s="60"/>
      <c r="O47" s="60"/>
      <c r="P47" s="60"/>
      <c r="Q47" s="61"/>
    </row>
    <row r="48" spans="1:17" s="129" customFormat="1" ht="12.75" customHeight="1">
      <c r="A48" s="57"/>
      <c r="B48" s="63"/>
      <c r="C48" s="64"/>
      <c r="D48" s="65" t="s">
        <v>28</v>
      </c>
      <c r="E48" s="8" t="s">
        <v>35</v>
      </c>
      <c r="F48" s="60">
        <v>2929</v>
      </c>
      <c r="G48" s="60"/>
      <c r="H48" s="60"/>
      <c r="I48" s="60"/>
      <c r="J48" s="60"/>
      <c r="K48" s="60"/>
      <c r="L48" s="60"/>
      <c r="M48" s="132"/>
      <c r="N48" s="60"/>
      <c r="O48" s="60"/>
      <c r="P48" s="60"/>
      <c r="Q48" s="61"/>
    </row>
    <row r="49" spans="1:17" s="129" customFormat="1" ht="12.75" customHeight="1">
      <c r="A49" s="57"/>
      <c r="B49" s="63"/>
      <c r="C49" s="64"/>
      <c r="D49" s="65" t="s">
        <v>29</v>
      </c>
      <c r="E49" s="8" t="s">
        <v>62</v>
      </c>
      <c r="F49" s="60">
        <v>562</v>
      </c>
      <c r="G49" s="60"/>
      <c r="H49" s="60"/>
      <c r="I49" s="60"/>
      <c r="J49" s="60"/>
      <c r="K49" s="60"/>
      <c r="L49" s="60"/>
      <c r="M49" s="132"/>
      <c r="N49" s="60"/>
      <c r="O49" s="60"/>
      <c r="P49" s="60"/>
      <c r="Q49" s="61"/>
    </row>
    <row r="50" spans="1:17" s="129" customFormat="1" ht="12.75" customHeight="1">
      <c r="A50" s="57"/>
      <c r="B50" s="63"/>
      <c r="C50" s="64"/>
      <c r="D50" s="65" t="s">
        <v>30</v>
      </c>
      <c r="E50" s="8" t="s">
        <v>31</v>
      </c>
      <c r="F50" s="60">
        <v>450</v>
      </c>
      <c r="G50" s="60"/>
      <c r="H50" s="60"/>
      <c r="I50" s="60"/>
      <c r="J50" s="60"/>
      <c r="K50" s="60"/>
      <c r="L50" s="60"/>
      <c r="M50" s="132"/>
      <c r="N50" s="60"/>
      <c r="O50" s="60"/>
      <c r="P50" s="60"/>
      <c r="Q50" s="61"/>
    </row>
    <row r="51" spans="1:17" s="129" customFormat="1" ht="11.25">
      <c r="A51" s="57">
        <v>8</v>
      </c>
      <c r="B51" s="130"/>
      <c r="C51" s="509" t="s">
        <v>60</v>
      </c>
      <c r="D51" s="510"/>
      <c r="E51" s="70" t="s">
        <v>31</v>
      </c>
      <c r="F51" s="60">
        <v>64.65</v>
      </c>
      <c r="G51" s="60"/>
      <c r="H51" s="60"/>
      <c r="I51" s="60"/>
      <c r="J51" s="60"/>
      <c r="K51" s="60"/>
      <c r="L51" s="60"/>
      <c r="M51" s="132"/>
      <c r="N51" s="60"/>
      <c r="O51" s="60"/>
      <c r="P51" s="60"/>
      <c r="Q51" s="61"/>
    </row>
    <row r="52" spans="1:17" s="414" customFormat="1" ht="12.75" customHeight="1">
      <c r="A52" s="57"/>
      <c r="B52" s="67"/>
      <c r="C52" s="68"/>
      <c r="D52" s="69" t="s">
        <v>114</v>
      </c>
      <c r="E52" s="70" t="s">
        <v>31</v>
      </c>
      <c r="F52" s="60">
        <v>71.12</v>
      </c>
      <c r="G52" s="60"/>
      <c r="H52" s="60"/>
      <c r="I52" s="60"/>
      <c r="J52" s="60"/>
      <c r="K52" s="60"/>
      <c r="L52" s="60"/>
      <c r="M52" s="132"/>
      <c r="N52" s="60"/>
      <c r="O52" s="60"/>
      <c r="P52" s="60"/>
      <c r="Q52" s="61"/>
    </row>
    <row r="53" spans="1:17" s="414" customFormat="1" ht="12.75" customHeight="1">
      <c r="A53" s="57"/>
      <c r="B53" s="67"/>
      <c r="C53" s="68"/>
      <c r="D53" s="69" t="s">
        <v>48</v>
      </c>
      <c r="E53" s="8" t="s">
        <v>15</v>
      </c>
      <c r="F53" s="60">
        <v>1</v>
      </c>
      <c r="G53" s="60"/>
      <c r="H53" s="60"/>
      <c r="I53" s="60"/>
      <c r="J53" s="60"/>
      <c r="K53" s="60"/>
      <c r="L53" s="60"/>
      <c r="M53" s="132"/>
      <c r="N53" s="60"/>
      <c r="O53" s="60"/>
      <c r="P53" s="60"/>
      <c r="Q53" s="61"/>
    </row>
    <row r="54" spans="1:17" s="129" customFormat="1" ht="12.75" customHeight="1">
      <c r="A54" s="57">
        <v>9</v>
      </c>
      <c r="B54" s="58"/>
      <c r="C54" s="495" t="s">
        <v>94</v>
      </c>
      <c r="D54" s="495"/>
      <c r="E54" s="8" t="s">
        <v>62</v>
      </c>
      <c r="F54" s="60">
        <v>454.39</v>
      </c>
      <c r="G54" s="60"/>
      <c r="H54" s="60"/>
      <c r="I54" s="60"/>
      <c r="J54" s="60"/>
      <c r="K54" s="60"/>
      <c r="L54" s="60"/>
      <c r="M54" s="132"/>
      <c r="N54" s="60"/>
      <c r="O54" s="60"/>
      <c r="P54" s="60"/>
      <c r="Q54" s="61"/>
    </row>
    <row r="55" spans="1:17" s="129" customFormat="1" ht="12.75" customHeight="1">
      <c r="A55" s="57"/>
      <c r="B55" s="63"/>
      <c r="C55" s="134"/>
      <c r="D55" s="69" t="s">
        <v>49</v>
      </c>
      <c r="E55" s="8" t="s">
        <v>26</v>
      </c>
      <c r="F55" s="60">
        <v>90.88000000000001</v>
      </c>
      <c r="G55" s="60"/>
      <c r="H55" s="60"/>
      <c r="I55" s="60"/>
      <c r="J55" s="60"/>
      <c r="K55" s="60"/>
      <c r="L55" s="60"/>
      <c r="M55" s="132"/>
      <c r="N55" s="60"/>
      <c r="O55" s="60"/>
      <c r="P55" s="60"/>
      <c r="Q55" s="61"/>
    </row>
    <row r="56" spans="1:17" s="129" customFormat="1" ht="12.75" customHeight="1">
      <c r="A56" s="57"/>
      <c r="B56" s="63"/>
      <c r="C56" s="134"/>
      <c r="D56" s="69" t="s">
        <v>100</v>
      </c>
      <c r="E56" s="8" t="s">
        <v>50</v>
      </c>
      <c r="F56" s="60">
        <v>1455</v>
      </c>
      <c r="G56" s="60"/>
      <c r="H56" s="60"/>
      <c r="I56" s="60"/>
      <c r="J56" s="60"/>
      <c r="K56" s="60"/>
      <c r="L56" s="60"/>
      <c r="M56" s="132"/>
      <c r="N56" s="60"/>
      <c r="O56" s="60"/>
      <c r="P56" s="60"/>
      <c r="Q56" s="61"/>
    </row>
    <row r="57" spans="1:17" s="129" customFormat="1" ht="12.75" customHeight="1">
      <c r="A57" s="57">
        <v>10</v>
      </c>
      <c r="B57" s="58"/>
      <c r="C57" s="495" t="s">
        <v>95</v>
      </c>
      <c r="D57" s="495"/>
      <c r="E57" s="8" t="s">
        <v>62</v>
      </c>
      <c r="F57" s="60">
        <v>82.4</v>
      </c>
      <c r="G57" s="60"/>
      <c r="H57" s="60"/>
      <c r="I57" s="60"/>
      <c r="J57" s="60"/>
      <c r="K57" s="60"/>
      <c r="L57" s="60"/>
      <c r="M57" s="132"/>
      <c r="N57" s="60"/>
      <c r="O57" s="60"/>
      <c r="P57" s="60"/>
      <c r="Q57" s="61"/>
    </row>
    <row r="58" spans="1:17" s="129" customFormat="1" ht="12.75" customHeight="1">
      <c r="A58" s="57"/>
      <c r="B58" s="63"/>
      <c r="C58" s="134"/>
      <c r="D58" s="69" t="s">
        <v>49</v>
      </c>
      <c r="E58" s="8" t="s">
        <v>26</v>
      </c>
      <c r="F58" s="60">
        <v>16.48</v>
      </c>
      <c r="G58" s="60"/>
      <c r="H58" s="60"/>
      <c r="I58" s="60"/>
      <c r="J58" s="60"/>
      <c r="K58" s="60"/>
      <c r="L58" s="60"/>
      <c r="M58" s="132"/>
      <c r="N58" s="60"/>
      <c r="O58" s="60"/>
      <c r="P58" s="60"/>
      <c r="Q58" s="61"/>
    </row>
    <row r="59" spans="1:17" s="129" customFormat="1" ht="12.75" customHeight="1">
      <c r="A59" s="57"/>
      <c r="B59" s="63"/>
      <c r="C59" s="134"/>
      <c r="D59" s="69" t="s">
        <v>100</v>
      </c>
      <c r="E59" s="8" t="s">
        <v>50</v>
      </c>
      <c r="F59" s="60">
        <v>264</v>
      </c>
      <c r="G59" s="60"/>
      <c r="H59" s="60"/>
      <c r="I59" s="60"/>
      <c r="J59" s="60"/>
      <c r="K59" s="60"/>
      <c r="L59" s="60"/>
      <c r="M59" s="132"/>
      <c r="N59" s="60"/>
      <c r="O59" s="60"/>
      <c r="P59" s="60"/>
      <c r="Q59" s="61"/>
    </row>
    <row r="60" spans="1:17" s="227" customFormat="1" ht="11.25">
      <c r="A60" s="57">
        <v>11</v>
      </c>
      <c r="B60" s="58"/>
      <c r="C60" s="506" t="s">
        <v>122</v>
      </c>
      <c r="D60" s="506"/>
      <c r="E60" s="9" t="s">
        <v>31</v>
      </c>
      <c r="F60" s="177">
        <v>116</v>
      </c>
      <c r="G60" s="177"/>
      <c r="H60" s="177"/>
      <c r="I60" s="60"/>
      <c r="J60" s="60"/>
      <c r="K60" s="60"/>
      <c r="L60" s="177"/>
      <c r="M60" s="177"/>
      <c r="N60" s="177"/>
      <c r="O60" s="177"/>
      <c r="P60" s="177"/>
      <c r="Q60" s="179"/>
    </row>
    <row r="61" spans="1:17" s="415" customFormat="1" ht="12.75" customHeight="1">
      <c r="A61" s="254"/>
      <c r="B61" s="247"/>
      <c r="C61" s="248"/>
      <c r="D61" s="249" t="s">
        <v>113</v>
      </c>
      <c r="E61" s="9" t="s">
        <v>31</v>
      </c>
      <c r="F61" s="177">
        <v>58.77</v>
      </c>
      <c r="G61" s="177"/>
      <c r="H61" s="177"/>
      <c r="I61" s="60"/>
      <c r="J61" s="60"/>
      <c r="K61" s="60"/>
      <c r="L61" s="177"/>
      <c r="M61" s="177"/>
      <c r="N61" s="177"/>
      <c r="O61" s="177"/>
      <c r="P61" s="177"/>
      <c r="Q61" s="179"/>
    </row>
    <row r="62" spans="1:17" s="415" customFormat="1" ht="12.75" customHeight="1">
      <c r="A62" s="254"/>
      <c r="B62" s="247"/>
      <c r="C62" s="248"/>
      <c r="D62" s="249" t="s">
        <v>112</v>
      </c>
      <c r="E62" s="9" t="s">
        <v>31</v>
      </c>
      <c r="F62" s="177">
        <v>56</v>
      </c>
      <c r="G62" s="177"/>
      <c r="H62" s="177"/>
      <c r="I62" s="60"/>
      <c r="J62" s="60"/>
      <c r="K62" s="60"/>
      <c r="L62" s="177"/>
      <c r="M62" s="177"/>
      <c r="N62" s="177"/>
      <c r="O62" s="177"/>
      <c r="P62" s="177"/>
      <c r="Q62" s="179"/>
    </row>
    <row r="63" spans="1:17" s="129" customFormat="1" ht="12.75" customHeight="1">
      <c r="A63" s="57">
        <v>12</v>
      </c>
      <c r="B63" s="58"/>
      <c r="C63" s="59" t="s">
        <v>51</v>
      </c>
      <c r="D63" s="59"/>
      <c r="E63" s="8" t="s">
        <v>62</v>
      </c>
      <c r="F63" s="60">
        <v>562.4</v>
      </c>
      <c r="G63" s="60"/>
      <c r="H63" s="60"/>
      <c r="I63" s="60"/>
      <c r="J63" s="60"/>
      <c r="K63" s="60"/>
      <c r="L63" s="60"/>
      <c r="M63" s="132"/>
      <c r="N63" s="60"/>
      <c r="O63" s="60"/>
      <c r="P63" s="60"/>
      <c r="Q63" s="61"/>
    </row>
    <row r="64" spans="1:17" s="129" customFormat="1" ht="12.75" customHeight="1">
      <c r="A64" s="57">
        <v>13</v>
      </c>
      <c r="B64" s="58"/>
      <c r="C64" s="59" t="s">
        <v>99</v>
      </c>
      <c r="D64" s="59"/>
      <c r="E64" s="8" t="s">
        <v>42</v>
      </c>
      <c r="F64" s="60">
        <v>1</v>
      </c>
      <c r="G64" s="60"/>
      <c r="H64" s="60"/>
      <c r="I64" s="60"/>
      <c r="J64" s="60"/>
      <c r="K64" s="60"/>
      <c r="L64" s="60"/>
      <c r="M64" s="132"/>
      <c r="N64" s="60"/>
      <c r="O64" s="60"/>
      <c r="P64" s="60"/>
      <c r="Q64" s="61"/>
    </row>
    <row r="65" spans="1:17" s="129" customFormat="1" ht="12.75" customHeight="1">
      <c r="A65" s="57">
        <v>14</v>
      </c>
      <c r="B65" s="58"/>
      <c r="C65" s="59" t="s">
        <v>73</v>
      </c>
      <c r="D65" s="59"/>
      <c r="E65" s="8" t="s">
        <v>42</v>
      </c>
      <c r="F65" s="60">
        <v>1</v>
      </c>
      <c r="G65" s="60"/>
      <c r="H65" s="60"/>
      <c r="I65" s="60"/>
      <c r="J65" s="60"/>
      <c r="K65" s="60"/>
      <c r="L65" s="60"/>
      <c r="M65" s="132"/>
      <c r="N65" s="60"/>
      <c r="O65" s="60"/>
      <c r="P65" s="60"/>
      <c r="Q65" s="61"/>
    </row>
    <row r="66" spans="1:17" s="227" customFormat="1" ht="11.25">
      <c r="A66" s="57">
        <v>15</v>
      </c>
      <c r="B66" s="130"/>
      <c r="C66" s="504" t="s">
        <v>123</v>
      </c>
      <c r="D66" s="505"/>
      <c r="E66" s="250" t="s">
        <v>42</v>
      </c>
      <c r="F66" s="177">
        <v>1</v>
      </c>
      <c r="G66" s="177"/>
      <c r="H66" s="177"/>
      <c r="I66" s="60"/>
      <c r="J66" s="60"/>
      <c r="K66" s="60"/>
      <c r="L66" s="177"/>
      <c r="M66" s="177"/>
      <c r="N66" s="177"/>
      <c r="O66" s="177"/>
      <c r="P66" s="177"/>
      <c r="Q66" s="179"/>
    </row>
    <row r="67" spans="1:17" s="129" customFormat="1" ht="12.75" customHeight="1">
      <c r="A67" s="57">
        <v>16</v>
      </c>
      <c r="B67" s="58"/>
      <c r="C67" s="284" t="s">
        <v>93</v>
      </c>
      <c r="D67" s="284"/>
      <c r="E67" s="9" t="s">
        <v>85</v>
      </c>
      <c r="F67" s="60">
        <v>4</v>
      </c>
      <c r="G67" s="60"/>
      <c r="H67" s="60"/>
      <c r="I67" s="60"/>
      <c r="J67" s="60"/>
      <c r="K67" s="60"/>
      <c r="L67" s="60"/>
      <c r="M67" s="132"/>
      <c r="N67" s="60"/>
      <c r="O67" s="60"/>
      <c r="P67" s="60"/>
      <c r="Q67" s="61"/>
    </row>
    <row r="68" spans="1:17" s="23" customFormat="1" ht="13.5" thickBot="1">
      <c r="A68" s="71"/>
      <c r="B68" s="72"/>
      <c r="C68" s="73"/>
      <c r="D68" s="74"/>
      <c r="E68" s="75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7"/>
    </row>
    <row r="69" spans="1:17" s="87" customFormat="1" ht="13.5" thickTop="1">
      <c r="A69" s="78"/>
      <c r="B69" s="79"/>
      <c r="C69" s="80"/>
      <c r="D69" s="81" t="s">
        <v>16</v>
      </c>
      <c r="E69" s="82"/>
      <c r="F69" s="83"/>
      <c r="G69" s="83"/>
      <c r="H69" s="83"/>
      <c r="I69" s="84"/>
      <c r="J69" s="84"/>
      <c r="K69" s="84"/>
      <c r="L69" s="84"/>
      <c r="M69" s="135"/>
      <c r="N69" s="135"/>
      <c r="O69" s="135"/>
      <c r="P69" s="135"/>
      <c r="Q69" s="86"/>
    </row>
    <row r="70" spans="1:17" s="99" customFormat="1" ht="12.75">
      <c r="A70" s="88"/>
      <c r="B70" s="89"/>
      <c r="C70" s="90"/>
      <c r="D70" s="91" t="s">
        <v>231</v>
      </c>
      <c r="E70" s="92"/>
      <c r="F70" s="93"/>
      <c r="G70" s="94"/>
      <c r="H70" s="94"/>
      <c r="I70" s="95"/>
      <c r="J70" s="95"/>
      <c r="K70" s="95"/>
      <c r="L70" s="95"/>
      <c r="M70" s="96"/>
      <c r="N70" s="97"/>
      <c r="O70" s="97"/>
      <c r="P70" s="97"/>
      <c r="Q70" s="98"/>
    </row>
    <row r="71" spans="1:17" s="99" customFormat="1" ht="12.75">
      <c r="A71" s="100"/>
      <c r="B71" s="101"/>
      <c r="C71" s="102"/>
      <c r="D71" s="5" t="s">
        <v>52</v>
      </c>
      <c r="E71" s="103"/>
      <c r="F71" s="104"/>
      <c r="G71" s="105"/>
      <c r="H71" s="105"/>
      <c r="I71" s="106"/>
      <c r="J71" s="106"/>
      <c r="K71" s="106"/>
      <c r="L71" s="106"/>
      <c r="M71" s="107"/>
      <c r="N71" s="6"/>
      <c r="O71" s="6"/>
      <c r="P71" s="6"/>
      <c r="Q71" s="7"/>
    </row>
    <row r="72" spans="1:17" s="99" customFormat="1" ht="12.75">
      <c r="A72" s="108"/>
      <c r="B72" s="109"/>
      <c r="C72" s="110"/>
      <c r="D72" s="111" t="s">
        <v>232</v>
      </c>
      <c r="E72" s="112"/>
      <c r="F72" s="113"/>
      <c r="G72" s="114"/>
      <c r="H72" s="114"/>
      <c r="I72" s="115"/>
      <c r="J72" s="115"/>
      <c r="K72" s="115"/>
      <c r="L72" s="115"/>
      <c r="M72" s="116"/>
      <c r="N72" s="117"/>
      <c r="O72" s="117"/>
      <c r="P72" s="117"/>
      <c r="Q72" s="118"/>
    </row>
    <row r="73" spans="1:17" s="99" customFormat="1" ht="12.75">
      <c r="A73" s="108"/>
      <c r="B73" s="109"/>
      <c r="C73" s="110"/>
      <c r="D73" s="111" t="s">
        <v>233</v>
      </c>
      <c r="E73" s="112"/>
      <c r="F73" s="113"/>
      <c r="G73" s="114"/>
      <c r="H73" s="114"/>
      <c r="I73" s="115"/>
      <c r="J73" s="115"/>
      <c r="K73" s="115"/>
      <c r="L73" s="115"/>
      <c r="M73" s="116"/>
      <c r="N73" s="117"/>
      <c r="O73" s="117"/>
      <c r="P73" s="117"/>
      <c r="Q73" s="118"/>
    </row>
    <row r="74" spans="1:17" s="99" customFormat="1" ht="12.75">
      <c r="A74" s="88"/>
      <c r="B74" s="89"/>
      <c r="C74" s="90"/>
      <c r="D74" s="91" t="s">
        <v>239</v>
      </c>
      <c r="E74" s="92"/>
      <c r="F74" s="119">
        <v>0.2359</v>
      </c>
      <c r="G74" s="94"/>
      <c r="H74" s="94"/>
      <c r="I74" s="95"/>
      <c r="J74" s="95"/>
      <c r="K74" s="95"/>
      <c r="L74" s="95"/>
      <c r="M74" s="96"/>
      <c r="N74" s="97"/>
      <c r="O74" s="97"/>
      <c r="P74" s="97"/>
      <c r="Q74" s="98"/>
    </row>
    <row r="75" spans="1:17" s="99" customFormat="1" ht="12.75">
      <c r="A75" s="100"/>
      <c r="B75" s="101"/>
      <c r="C75" s="102"/>
      <c r="D75" s="5" t="s">
        <v>53</v>
      </c>
      <c r="E75" s="103"/>
      <c r="F75" s="104"/>
      <c r="G75" s="105"/>
      <c r="H75" s="105"/>
      <c r="I75" s="106"/>
      <c r="J75" s="106"/>
      <c r="K75" s="106"/>
      <c r="L75" s="106"/>
      <c r="M75" s="107"/>
      <c r="N75" s="120"/>
      <c r="O75" s="120"/>
      <c r="P75" s="120"/>
      <c r="Q75" s="7"/>
    </row>
    <row r="76" spans="1:17" s="99" customFormat="1" ht="12.75">
      <c r="A76" s="108"/>
      <c r="B76" s="109"/>
      <c r="C76" s="110"/>
      <c r="D76" s="111"/>
      <c r="E76" s="112"/>
      <c r="F76" s="113"/>
      <c r="G76" s="114"/>
      <c r="H76" s="114"/>
      <c r="I76" s="115"/>
      <c r="J76" s="115"/>
      <c r="K76" s="115"/>
      <c r="L76" s="115"/>
      <c r="M76" s="116"/>
      <c r="N76" s="117"/>
      <c r="O76" s="117"/>
      <c r="P76" s="117"/>
      <c r="Q76" s="118"/>
    </row>
    <row r="77" spans="1:17" s="23" customFormat="1" ht="13.5" thickBot="1">
      <c r="A77" s="121"/>
      <c r="B77" s="122"/>
      <c r="C77" s="123"/>
      <c r="D77" s="4"/>
      <c r="E77" s="124"/>
      <c r="F77" s="124"/>
      <c r="G77" s="124"/>
      <c r="H77" s="124"/>
      <c r="I77" s="124"/>
      <c r="J77" s="124"/>
      <c r="K77" s="124"/>
      <c r="L77" s="124"/>
      <c r="M77" s="76"/>
      <c r="N77" s="76"/>
      <c r="O77" s="76"/>
      <c r="P77" s="76"/>
      <c r="Q77" s="3"/>
    </row>
    <row r="78" ht="13.5" thickTop="1"/>
  </sheetData>
  <sheetProtection/>
  <mergeCells count="24">
    <mergeCell ref="C34:D34"/>
    <mergeCell ref="C36:D36"/>
    <mergeCell ref="C35:D35"/>
    <mergeCell ref="C51:D51"/>
    <mergeCell ref="P13:P14"/>
    <mergeCell ref="C54:D54"/>
    <mergeCell ref="I12:L12"/>
    <mergeCell ref="M12:P12"/>
    <mergeCell ref="I13:I14"/>
    <mergeCell ref="L13:L14"/>
    <mergeCell ref="M13:M14"/>
    <mergeCell ref="N13:N14"/>
    <mergeCell ref="O13:O14"/>
    <mergeCell ref="J13:J14"/>
    <mergeCell ref="C66:D66"/>
    <mergeCell ref="C57:D57"/>
    <mergeCell ref="K13:K14"/>
    <mergeCell ref="E12:E14"/>
    <mergeCell ref="F12:F14"/>
    <mergeCell ref="G12:G14"/>
    <mergeCell ref="H12:H14"/>
    <mergeCell ref="C15:D15"/>
    <mergeCell ref="C21:D21"/>
    <mergeCell ref="C60:D60"/>
  </mergeCells>
  <printOptions horizontalCentered="1"/>
  <pageMargins left="0.2362204724409449" right="0.2362204724409449" top="0.7480314960629921" bottom="0.7480314960629921" header="0.31496062992125984" footer="0.31496062992125984"/>
  <pageSetup fitToHeight="2" fitToWidth="1" horizontalDpi="300" verticalDpi="300" orientation="landscape" paperSize="9" scale="82" r:id="rId1"/>
  <headerFooter>
    <oddHeader>&amp;R&amp;F</oddHeader>
    <oddFooter>&amp;L&amp;A&amp;RLapa &amp;P no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44"/>
  <sheetViews>
    <sheetView showZeros="0" zoomScale="85" zoomScaleNormal="85" zoomScalePageLayoutView="0" workbookViewId="0" topLeftCell="A1">
      <pane xSplit="6" ySplit="14" topLeftCell="G15" activePane="bottomRight" state="frozen"/>
      <selection pane="topLeft" activeCell="C30" sqref="C30:D30"/>
      <selection pane="topRight" activeCell="C30" sqref="C30:D30"/>
      <selection pane="bottomLeft" activeCell="C30" sqref="C30:D30"/>
      <selection pane="bottomRight" activeCell="G26" sqref="G26:Q34"/>
    </sheetView>
  </sheetViews>
  <sheetFormatPr defaultColWidth="9.140625" defaultRowHeight="12.75"/>
  <cols>
    <col min="1" max="2" width="6.57421875" style="224" customWidth="1"/>
    <col min="3" max="3" width="3.57421875" style="224" customWidth="1"/>
    <col min="4" max="4" width="44.57421875" style="224" customWidth="1"/>
    <col min="5" max="5" width="6.140625" style="155" customWidth="1"/>
    <col min="6" max="8" width="7.7109375" style="225" customWidth="1"/>
    <col min="9" max="12" width="8.421875" style="225" customWidth="1"/>
    <col min="13" max="13" width="9.00390625" style="225" customWidth="1"/>
    <col min="14" max="16" width="11.140625" style="225" customWidth="1"/>
    <col min="17" max="17" width="13.00390625" style="226" customWidth="1"/>
    <col min="18" max="16384" width="9.140625" style="224" customWidth="1"/>
  </cols>
  <sheetData>
    <row r="1" spans="1:17" s="143" customFormat="1" ht="12.75">
      <c r="A1" s="251"/>
      <c r="B1" s="243"/>
      <c r="C1" s="251"/>
      <c r="D1" s="251"/>
      <c r="E1" s="138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40"/>
    </row>
    <row r="2" spans="1:17" s="143" customFormat="1" ht="13.5">
      <c r="A2" s="251"/>
      <c r="B2" s="243"/>
      <c r="C2" s="242" t="s">
        <v>65</v>
      </c>
      <c r="D2" s="255" t="s">
        <v>116</v>
      </c>
      <c r="E2" s="138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40"/>
    </row>
    <row r="3" spans="1:17" s="143" customFormat="1" ht="13.5">
      <c r="A3" s="251"/>
      <c r="B3" s="243"/>
      <c r="C3" s="242" t="s">
        <v>64</v>
      </c>
      <c r="D3" s="255" t="s">
        <v>117</v>
      </c>
      <c r="E3" s="138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40"/>
    </row>
    <row r="4" spans="1:17" s="143" customFormat="1" ht="12.75">
      <c r="A4" s="251"/>
      <c r="B4" s="243"/>
      <c r="C4" s="17"/>
      <c r="D4" s="17"/>
      <c r="E4" s="138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40"/>
    </row>
    <row r="5" spans="1:17" s="143" customFormat="1" ht="12.75">
      <c r="A5" s="251"/>
      <c r="B5" s="243"/>
      <c r="C5" s="242"/>
      <c r="D5" s="297"/>
      <c r="E5" s="138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40"/>
    </row>
    <row r="6" spans="1:17" s="143" customFormat="1" ht="13.5">
      <c r="A6" s="141"/>
      <c r="B6" s="136"/>
      <c r="C6" s="17"/>
      <c r="D6" s="17"/>
      <c r="E6" s="138"/>
      <c r="F6" s="139"/>
      <c r="G6" s="139"/>
      <c r="H6" s="139"/>
      <c r="I6" s="142" t="s">
        <v>110</v>
      </c>
      <c r="J6" s="139"/>
      <c r="K6" s="139"/>
      <c r="L6" s="139"/>
      <c r="M6" s="139"/>
      <c r="N6" s="139"/>
      <c r="O6" s="139"/>
      <c r="P6" s="139"/>
      <c r="Q6" s="140"/>
    </row>
    <row r="7" spans="1:17" s="143" customFormat="1" ht="13.5">
      <c r="A7" s="137"/>
      <c r="B7" s="137"/>
      <c r="C7" s="21"/>
      <c r="D7" s="17"/>
      <c r="E7" s="138"/>
      <c r="F7" s="139"/>
      <c r="G7" s="139"/>
      <c r="H7" s="139"/>
      <c r="I7" s="142" t="s">
        <v>56</v>
      </c>
      <c r="J7" s="139"/>
      <c r="K7" s="139"/>
      <c r="L7" s="139"/>
      <c r="M7" s="139"/>
      <c r="N7" s="139"/>
      <c r="O7" s="139"/>
      <c r="P7" s="139"/>
      <c r="Q7" s="140"/>
    </row>
    <row r="8" spans="1:17" s="143" customFormat="1" ht="12.75">
      <c r="A8" s="137"/>
      <c r="B8" s="137"/>
      <c r="C8" s="21"/>
      <c r="D8" s="17"/>
      <c r="E8" s="138"/>
      <c r="F8" s="139"/>
      <c r="G8" s="139"/>
      <c r="H8" s="139"/>
      <c r="I8" s="141"/>
      <c r="J8" s="139"/>
      <c r="K8" s="139"/>
      <c r="L8" s="139"/>
      <c r="M8" s="139"/>
      <c r="N8" s="139"/>
      <c r="O8" s="141"/>
      <c r="P8" s="141"/>
      <c r="Q8" s="141"/>
    </row>
    <row r="9" spans="1:17" s="143" customFormat="1" ht="12.75">
      <c r="A9" s="137"/>
      <c r="B9" s="137"/>
      <c r="C9" s="17"/>
      <c r="D9" s="17"/>
      <c r="E9" s="138"/>
      <c r="F9" s="139"/>
      <c r="G9" s="139"/>
      <c r="H9" s="139"/>
      <c r="I9" s="141"/>
      <c r="J9" s="139"/>
      <c r="K9" s="139"/>
      <c r="L9" s="139"/>
      <c r="M9" s="139"/>
      <c r="N9" s="139"/>
      <c r="O9" s="141"/>
      <c r="P9" s="144"/>
      <c r="Q9" s="145"/>
    </row>
    <row r="10" spans="1:17" s="143" customFormat="1" ht="12.75">
      <c r="A10" s="137"/>
      <c r="B10" s="137"/>
      <c r="C10" s="15"/>
      <c r="D10" s="27"/>
      <c r="E10" s="138"/>
      <c r="F10" s="139"/>
      <c r="G10" s="139"/>
      <c r="H10" s="139"/>
      <c r="I10" s="139"/>
      <c r="J10" s="139"/>
      <c r="K10" s="139"/>
      <c r="L10" s="139"/>
      <c r="M10" s="139"/>
      <c r="N10" s="139"/>
      <c r="O10" s="141"/>
      <c r="P10" s="147" t="s">
        <v>245</v>
      </c>
      <c r="Q10" s="146"/>
    </row>
    <row r="11" spans="1:17" s="143" customFormat="1" ht="12.75">
      <c r="A11" s="137"/>
      <c r="B11" s="137"/>
      <c r="C11" s="137"/>
      <c r="D11" s="137"/>
      <c r="E11" s="138"/>
      <c r="F11" s="139"/>
      <c r="G11" s="139"/>
      <c r="H11" s="139"/>
      <c r="I11" s="139"/>
      <c r="J11" s="139"/>
      <c r="K11" s="139"/>
      <c r="L11" s="139"/>
      <c r="M11" s="139"/>
      <c r="N11" s="139"/>
      <c r="O11" s="147"/>
      <c r="P11" s="148"/>
      <c r="Q11" s="146"/>
    </row>
    <row r="12" spans="1:17" s="143" customFormat="1" ht="12.75">
      <c r="A12" s="149"/>
      <c r="B12" s="150"/>
      <c r="C12" s="151"/>
      <c r="D12" s="152"/>
      <c r="E12" s="520" t="s">
        <v>8</v>
      </c>
      <c r="F12" s="523" t="s">
        <v>9</v>
      </c>
      <c r="G12" s="526" t="s">
        <v>10</v>
      </c>
      <c r="H12" s="526" t="s">
        <v>11</v>
      </c>
      <c r="I12" s="511" t="s">
        <v>246</v>
      </c>
      <c r="J12" s="512"/>
      <c r="K12" s="512"/>
      <c r="L12" s="513"/>
      <c r="M12" s="511" t="s">
        <v>247</v>
      </c>
      <c r="N12" s="512"/>
      <c r="O12" s="512"/>
      <c r="P12" s="513"/>
      <c r="Q12" s="153"/>
    </row>
    <row r="13" spans="1:17" s="143" customFormat="1" ht="12.75">
      <c r="A13" s="154" t="s">
        <v>2</v>
      </c>
      <c r="B13" s="155" t="s">
        <v>12</v>
      </c>
      <c r="C13" s="156"/>
      <c r="D13" s="157" t="s">
        <v>13</v>
      </c>
      <c r="E13" s="521"/>
      <c r="F13" s="524" t="s">
        <v>9</v>
      </c>
      <c r="G13" s="527"/>
      <c r="H13" s="527"/>
      <c r="I13" s="514" t="s">
        <v>248</v>
      </c>
      <c r="J13" s="514" t="s">
        <v>249</v>
      </c>
      <c r="K13" s="514" t="s">
        <v>250</v>
      </c>
      <c r="L13" s="514" t="s">
        <v>251</v>
      </c>
      <c r="M13" s="514" t="s">
        <v>14</v>
      </c>
      <c r="N13" s="514" t="s">
        <v>248</v>
      </c>
      <c r="O13" s="514" t="s">
        <v>249</v>
      </c>
      <c r="P13" s="514" t="s">
        <v>250</v>
      </c>
      <c r="Q13" s="158" t="s">
        <v>252</v>
      </c>
    </row>
    <row r="14" spans="1:17" s="143" customFormat="1" ht="12.75">
      <c r="A14" s="159"/>
      <c r="B14" s="160"/>
      <c r="C14" s="161"/>
      <c r="D14" s="162"/>
      <c r="E14" s="522"/>
      <c r="F14" s="525"/>
      <c r="G14" s="528"/>
      <c r="H14" s="528"/>
      <c r="I14" s="515"/>
      <c r="J14" s="515"/>
      <c r="K14" s="515"/>
      <c r="L14" s="515"/>
      <c r="M14" s="515"/>
      <c r="N14" s="515"/>
      <c r="O14" s="515"/>
      <c r="P14" s="515"/>
      <c r="Q14" s="163"/>
    </row>
    <row r="15" spans="1:17" s="169" customFormat="1" ht="7.5">
      <c r="A15" s="164">
        <v>1</v>
      </c>
      <c r="B15" s="165">
        <v>2</v>
      </c>
      <c r="C15" s="518">
        <v>3</v>
      </c>
      <c r="D15" s="519"/>
      <c r="E15" s="166">
        <v>4</v>
      </c>
      <c r="F15" s="166">
        <v>5</v>
      </c>
      <c r="G15" s="166">
        <v>6</v>
      </c>
      <c r="H15" s="166">
        <v>7</v>
      </c>
      <c r="I15" s="166">
        <v>8</v>
      </c>
      <c r="J15" s="166">
        <v>9</v>
      </c>
      <c r="K15" s="166">
        <v>10</v>
      </c>
      <c r="L15" s="166">
        <v>11</v>
      </c>
      <c r="M15" s="167">
        <v>12</v>
      </c>
      <c r="N15" s="166">
        <v>13</v>
      </c>
      <c r="O15" s="166">
        <v>14</v>
      </c>
      <c r="P15" s="166">
        <v>15</v>
      </c>
      <c r="Q15" s="168">
        <v>16</v>
      </c>
    </row>
    <row r="16" spans="1:17" s="143" customFormat="1" ht="12.75">
      <c r="A16" s="170"/>
      <c r="B16" s="171"/>
      <c r="C16" s="172"/>
      <c r="D16" s="172"/>
      <c r="E16" s="173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5"/>
    </row>
    <row r="17" spans="1:17" s="227" customFormat="1" ht="11.25">
      <c r="A17" s="57">
        <v>1</v>
      </c>
      <c r="B17" s="58"/>
      <c r="C17" s="516" t="s">
        <v>57</v>
      </c>
      <c r="D17" s="517"/>
      <c r="E17" s="250" t="s">
        <v>35</v>
      </c>
      <c r="F17" s="177">
        <v>1</v>
      </c>
      <c r="G17" s="177"/>
      <c r="H17" s="177"/>
      <c r="I17" s="177"/>
      <c r="J17" s="177"/>
      <c r="K17" s="177"/>
      <c r="L17" s="177"/>
      <c r="M17" s="178"/>
      <c r="N17" s="177"/>
      <c r="O17" s="177"/>
      <c r="P17" s="177"/>
      <c r="Q17" s="179"/>
    </row>
    <row r="18" spans="1:17" s="227" customFormat="1" ht="12.75" customHeight="1">
      <c r="A18" s="180"/>
      <c r="B18" s="181"/>
      <c r="C18" s="182"/>
      <c r="D18" s="183" t="s">
        <v>58</v>
      </c>
      <c r="E18" s="9" t="s">
        <v>35</v>
      </c>
      <c r="F18" s="177">
        <v>1</v>
      </c>
      <c r="G18" s="177"/>
      <c r="H18" s="177"/>
      <c r="I18" s="177"/>
      <c r="J18" s="177"/>
      <c r="K18" s="177"/>
      <c r="L18" s="177"/>
      <c r="M18" s="178"/>
      <c r="N18" s="177"/>
      <c r="O18" s="177"/>
      <c r="P18" s="177"/>
      <c r="Q18" s="179"/>
    </row>
    <row r="19" spans="1:17" s="227" customFormat="1" ht="11.25">
      <c r="A19" s="57">
        <v>2</v>
      </c>
      <c r="B19" s="58"/>
      <c r="C19" s="516" t="s">
        <v>81</v>
      </c>
      <c r="D19" s="517"/>
      <c r="E19" s="250" t="s">
        <v>62</v>
      </c>
      <c r="F19" s="177">
        <v>250</v>
      </c>
      <c r="G19" s="177"/>
      <c r="H19" s="177"/>
      <c r="I19" s="177"/>
      <c r="J19" s="177"/>
      <c r="K19" s="177"/>
      <c r="L19" s="177"/>
      <c r="M19" s="178"/>
      <c r="N19" s="177"/>
      <c r="O19" s="177"/>
      <c r="P19" s="177"/>
      <c r="Q19" s="179"/>
    </row>
    <row r="20" spans="1:17" s="227" customFormat="1" ht="12.75" customHeight="1">
      <c r="A20" s="180"/>
      <c r="B20" s="181"/>
      <c r="C20" s="182"/>
      <c r="D20" s="252" t="s">
        <v>125</v>
      </c>
      <c r="E20" s="9" t="s">
        <v>62</v>
      </c>
      <c r="F20" s="177">
        <v>255</v>
      </c>
      <c r="G20" s="177"/>
      <c r="H20" s="177"/>
      <c r="I20" s="177"/>
      <c r="J20" s="177"/>
      <c r="K20" s="177"/>
      <c r="L20" s="177"/>
      <c r="M20" s="178"/>
      <c r="N20" s="177"/>
      <c r="O20" s="177"/>
      <c r="P20" s="177"/>
      <c r="Q20" s="179"/>
    </row>
    <row r="21" spans="1:17" s="227" customFormat="1" ht="12.75" customHeight="1">
      <c r="A21" s="180"/>
      <c r="B21" s="181"/>
      <c r="C21" s="182"/>
      <c r="D21" s="252" t="s">
        <v>126</v>
      </c>
      <c r="E21" s="9" t="s">
        <v>62</v>
      </c>
      <c r="F21" s="177">
        <v>260.1</v>
      </c>
      <c r="G21" s="177"/>
      <c r="H21" s="177"/>
      <c r="I21" s="177"/>
      <c r="J21" s="177"/>
      <c r="K21" s="177"/>
      <c r="L21" s="177"/>
      <c r="M21" s="178"/>
      <c r="N21" s="177"/>
      <c r="O21" s="177"/>
      <c r="P21" s="177"/>
      <c r="Q21" s="179"/>
    </row>
    <row r="22" spans="1:17" s="227" customFormat="1" ht="12.75" customHeight="1">
      <c r="A22" s="57">
        <v>3</v>
      </c>
      <c r="B22" s="58"/>
      <c r="C22" s="176" t="s">
        <v>78</v>
      </c>
      <c r="D22" s="176"/>
      <c r="E22" s="9" t="s">
        <v>62</v>
      </c>
      <c r="F22" s="177">
        <v>28</v>
      </c>
      <c r="G22" s="177"/>
      <c r="H22" s="177"/>
      <c r="I22" s="177"/>
      <c r="J22" s="177"/>
      <c r="K22" s="177"/>
      <c r="L22" s="177"/>
      <c r="M22" s="178"/>
      <c r="N22" s="177"/>
      <c r="O22" s="177"/>
      <c r="P22" s="177"/>
      <c r="Q22" s="179"/>
    </row>
    <row r="23" spans="1:17" s="227" customFormat="1" ht="12.75" customHeight="1">
      <c r="A23" s="253"/>
      <c r="B23" s="181"/>
      <c r="C23" s="182"/>
      <c r="D23" s="183" t="s">
        <v>79</v>
      </c>
      <c r="E23" s="9" t="s">
        <v>61</v>
      </c>
      <c r="F23" s="177">
        <v>0.9400000000000001</v>
      </c>
      <c r="G23" s="177"/>
      <c r="H23" s="177"/>
      <c r="I23" s="177"/>
      <c r="J23" s="177"/>
      <c r="K23" s="177"/>
      <c r="L23" s="177"/>
      <c r="M23" s="178"/>
      <c r="N23" s="177"/>
      <c r="O23" s="177"/>
      <c r="P23" s="177"/>
      <c r="Q23" s="179"/>
    </row>
    <row r="24" spans="1:17" s="227" customFormat="1" ht="12.75" customHeight="1">
      <c r="A24" s="253"/>
      <c r="B24" s="181"/>
      <c r="C24" s="182"/>
      <c r="D24" s="183" t="s">
        <v>80</v>
      </c>
      <c r="E24" s="9" t="s">
        <v>15</v>
      </c>
      <c r="F24" s="177">
        <v>1</v>
      </c>
      <c r="G24" s="177"/>
      <c r="H24" s="177"/>
      <c r="I24" s="177"/>
      <c r="J24" s="177"/>
      <c r="K24" s="177"/>
      <c r="L24" s="177"/>
      <c r="M24" s="178"/>
      <c r="N24" s="177"/>
      <c r="O24" s="177"/>
      <c r="P24" s="177"/>
      <c r="Q24" s="179"/>
    </row>
    <row r="25" spans="1:17" s="143" customFormat="1" ht="13.5" thickBot="1">
      <c r="A25" s="184"/>
      <c r="B25" s="185"/>
      <c r="C25" s="186"/>
      <c r="D25" s="187"/>
      <c r="E25" s="188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90"/>
    </row>
    <row r="26" spans="1:17" s="200" customFormat="1" ht="13.5" thickTop="1">
      <c r="A26" s="191"/>
      <c r="B26" s="192"/>
      <c r="C26" s="193"/>
      <c r="D26" s="194" t="s">
        <v>16</v>
      </c>
      <c r="E26" s="195"/>
      <c r="F26" s="196"/>
      <c r="G26" s="196"/>
      <c r="H26" s="196"/>
      <c r="I26" s="197"/>
      <c r="J26" s="197"/>
      <c r="K26" s="197"/>
      <c r="L26" s="197"/>
      <c r="M26" s="198"/>
      <c r="N26" s="198"/>
      <c r="O26" s="198"/>
      <c r="P26" s="198"/>
      <c r="Q26" s="199"/>
    </row>
    <row r="27" spans="1:17" s="210" customFormat="1" ht="12.75">
      <c r="A27" s="201"/>
      <c r="B27" s="202"/>
      <c r="C27" s="203"/>
      <c r="D27" s="204" t="s">
        <v>231</v>
      </c>
      <c r="E27" s="205"/>
      <c r="F27" s="93"/>
      <c r="G27" s="94"/>
      <c r="H27" s="94"/>
      <c r="I27" s="206"/>
      <c r="J27" s="206"/>
      <c r="K27" s="206"/>
      <c r="L27" s="206"/>
      <c r="M27" s="207"/>
      <c r="N27" s="208"/>
      <c r="O27" s="208"/>
      <c r="P27" s="208"/>
      <c r="Q27" s="209"/>
    </row>
    <row r="28" spans="1:17" s="210" customFormat="1" ht="12.75">
      <c r="A28" s="211"/>
      <c r="B28" s="212"/>
      <c r="C28" s="213"/>
      <c r="D28" s="10" t="s">
        <v>52</v>
      </c>
      <c r="E28" s="214"/>
      <c r="F28" s="104"/>
      <c r="G28" s="105"/>
      <c r="H28" s="105"/>
      <c r="I28" s="215"/>
      <c r="J28" s="215"/>
      <c r="K28" s="215"/>
      <c r="L28" s="215"/>
      <c r="M28" s="216"/>
      <c r="N28" s="11"/>
      <c r="O28" s="11"/>
      <c r="P28" s="11"/>
      <c r="Q28" s="12"/>
    </row>
    <row r="29" spans="1:17" s="210" customFormat="1" ht="12.75">
      <c r="A29" s="108"/>
      <c r="B29" s="109"/>
      <c r="C29" s="110"/>
      <c r="D29" s="111" t="s">
        <v>232</v>
      </c>
      <c r="E29" s="112"/>
      <c r="F29" s="113"/>
      <c r="G29" s="114"/>
      <c r="H29" s="114"/>
      <c r="I29" s="115"/>
      <c r="J29" s="115"/>
      <c r="K29" s="115"/>
      <c r="L29" s="115"/>
      <c r="M29" s="116"/>
      <c r="N29" s="117"/>
      <c r="O29" s="117"/>
      <c r="P29" s="117"/>
      <c r="Q29" s="118"/>
    </row>
    <row r="30" spans="1:17" s="210" customFormat="1" ht="12.75">
      <c r="A30" s="108"/>
      <c r="B30" s="109"/>
      <c r="C30" s="110"/>
      <c r="D30" s="111" t="s">
        <v>233</v>
      </c>
      <c r="E30" s="112"/>
      <c r="F30" s="113"/>
      <c r="G30" s="114"/>
      <c r="H30" s="114"/>
      <c r="I30" s="115"/>
      <c r="J30" s="115"/>
      <c r="K30" s="115"/>
      <c r="L30" s="115"/>
      <c r="M30" s="116"/>
      <c r="N30" s="117"/>
      <c r="O30" s="117"/>
      <c r="P30" s="117"/>
      <c r="Q30" s="118"/>
    </row>
    <row r="31" spans="1:17" s="210" customFormat="1" ht="12.75">
      <c r="A31" s="88"/>
      <c r="B31" s="89"/>
      <c r="C31" s="90"/>
      <c r="D31" s="91" t="s">
        <v>239</v>
      </c>
      <c r="E31" s="92"/>
      <c r="F31" s="119">
        <v>0.2359</v>
      </c>
      <c r="G31" s="94"/>
      <c r="H31" s="94"/>
      <c r="I31" s="95"/>
      <c r="J31" s="95"/>
      <c r="K31" s="95"/>
      <c r="L31" s="95"/>
      <c r="M31" s="96"/>
      <c r="N31" s="97"/>
      <c r="O31" s="97"/>
      <c r="P31" s="97"/>
      <c r="Q31" s="98"/>
    </row>
    <row r="32" spans="1:17" s="210" customFormat="1" ht="12.75">
      <c r="A32" s="100"/>
      <c r="B32" s="101"/>
      <c r="C32" s="102"/>
      <c r="D32" s="5" t="s">
        <v>53</v>
      </c>
      <c r="E32" s="103"/>
      <c r="F32" s="104"/>
      <c r="G32" s="105"/>
      <c r="H32" s="105"/>
      <c r="I32" s="106"/>
      <c r="J32" s="106"/>
      <c r="K32" s="106"/>
      <c r="L32" s="106"/>
      <c r="M32" s="107"/>
      <c r="N32" s="120"/>
      <c r="O32" s="120"/>
      <c r="P32" s="120"/>
      <c r="Q32" s="7"/>
    </row>
    <row r="33" spans="1:17" s="210" customFormat="1" ht="12.75">
      <c r="A33" s="108"/>
      <c r="B33" s="109"/>
      <c r="C33" s="110"/>
      <c r="D33" s="111"/>
      <c r="E33" s="112"/>
      <c r="F33" s="113"/>
      <c r="G33" s="114"/>
      <c r="H33" s="114"/>
      <c r="I33" s="115"/>
      <c r="J33" s="115"/>
      <c r="K33" s="115"/>
      <c r="L33" s="115"/>
      <c r="M33" s="116"/>
      <c r="N33" s="117"/>
      <c r="O33" s="117"/>
      <c r="P33" s="117"/>
      <c r="Q33" s="118"/>
    </row>
    <row r="34" spans="1:17" s="143" customFormat="1" ht="13.5" thickBot="1">
      <c r="A34" s="121"/>
      <c r="B34" s="122"/>
      <c r="C34" s="123"/>
      <c r="D34" s="4"/>
      <c r="E34" s="124"/>
      <c r="F34" s="124"/>
      <c r="G34" s="124"/>
      <c r="H34" s="124"/>
      <c r="I34" s="124"/>
      <c r="J34" s="124"/>
      <c r="K34" s="124"/>
      <c r="L34" s="124"/>
      <c r="M34" s="76"/>
      <c r="N34" s="76"/>
      <c r="O34" s="76"/>
      <c r="P34" s="76"/>
      <c r="Q34" s="3"/>
    </row>
    <row r="35" spans="1:17" s="200" customFormat="1" ht="13.5" hidden="1" thickTop="1">
      <c r="A35" s="217"/>
      <c r="B35" s="217"/>
      <c r="C35" s="218"/>
      <c r="D35" s="219"/>
      <c r="E35" s="220"/>
      <c r="F35" s="221"/>
      <c r="G35" s="221"/>
      <c r="H35" s="221"/>
      <c r="I35" s="222"/>
      <c r="J35" s="222"/>
      <c r="K35" s="222"/>
      <c r="L35" s="222"/>
      <c r="M35" s="222"/>
      <c r="N35" s="223"/>
      <c r="O35" s="223"/>
      <c r="P35" s="223"/>
      <c r="Q35" s="13"/>
    </row>
    <row r="36" ht="13.5" hidden="1" thickTop="1">
      <c r="N36" s="127"/>
    </row>
    <row r="37" spans="4:7" ht="13.5" hidden="1" thickTop="1">
      <c r="D37" s="226" t="s">
        <v>17</v>
      </c>
      <c r="G37" s="228" t="s">
        <v>18</v>
      </c>
    </row>
    <row r="38" ht="13.5" hidden="1" thickTop="1">
      <c r="I38" s="225" t="s">
        <v>19</v>
      </c>
    </row>
    <row r="39" ht="13.5" hidden="1" thickTop="1">
      <c r="D39" s="229"/>
    </row>
    <row r="40" ht="13.5" hidden="1" thickTop="1">
      <c r="G40" s="228" t="s">
        <v>20</v>
      </c>
    </row>
    <row r="41" ht="13.5" hidden="1" thickTop="1">
      <c r="I41" s="225" t="s">
        <v>21</v>
      </c>
    </row>
    <row r="42" ht="13.5" hidden="1" thickTop="1"/>
    <row r="43" spans="4:6" ht="13.5" hidden="1" thickTop="1">
      <c r="D43" s="226" t="s">
        <v>22</v>
      </c>
      <c r="F43" s="225" t="s">
        <v>23</v>
      </c>
    </row>
    <row r="44" spans="1:17" s="413" customFormat="1" ht="13.5" hidden="1" thickTop="1">
      <c r="A44" s="230"/>
      <c r="B44" s="230"/>
      <c r="C44" s="230"/>
      <c r="D44" s="230"/>
      <c r="E44" s="230"/>
      <c r="F44" s="230"/>
      <c r="G44" s="231"/>
      <c r="H44" s="232"/>
      <c r="I44" s="231"/>
      <c r="J44" s="231"/>
      <c r="K44" s="231"/>
      <c r="L44" s="230"/>
      <c r="M44" s="232"/>
      <c r="N44" s="231"/>
      <c r="O44" s="231"/>
      <c r="P44" s="231"/>
      <c r="Q44" s="230"/>
    </row>
    <row r="45" ht="13.5" thickTop="1"/>
  </sheetData>
  <sheetProtection/>
  <mergeCells count="17">
    <mergeCell ref="C17:D17"/>
    <mergeCell ref="C19:D19"/>
    <mergeCell ref="L13:L14"/>
    <mergeCell ref="C15:D15"/>
    <mergeCell ref="E12:E14"/>
    <mergeCell ref="F12:F14"/>
    <mergeCell ref="G12:G14"/>
    <mergeCell ref="H12:H14"/>
    <mergeCell ref="I12:L12"/>
    <mergeCell ref="M12:P12"/>
    <mergeCell ref="I13:I14"/>
    <mergeCell ref="N13:N14"/>
    <mergeCell ref="O13:O14"/>
    <mergeCell ref="J13:J14"/>
    <mergeCell ref="K13:K14"/>
    <mergeCell ref="P13:P14"/>
    <mergeCell ref="M13:M14"/>
  </mergeCells>
  <printOptions horizontalCentered="1"/>
  <pageMargins left="0.35433070866141736" right="0.35433070866141736" top="0.5511811023622047" bottom="0.7086614173228347" header="0.3937007874015748" footer="0.5118110236220472"/>
  <pageSetup fitToHeight="8" fitToWidth="1" horizontalDpi="300" verticalDpi="300" orientation="landscape" paperSize="9" scale="79" r:id="rId1"/>
  <headerFooter alignWithMargins="0">
    <oddHeader xml:space="preserve">&amp;R&amp;F </oddHeader>
    <oddFooter>&amp;L&amp;8&amp;A&amp;R&amp;8Lapa &amp;P no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116"/>
  <sheetViews>
    <sheetView showZeros="0" zoomScale="85" zoomScaleNormal="85" zoomScaleSheetLayoutView="100" zoomScalePageLayoutView="0" workbookViewId="0" topLeftCell="A79">
      <selection activeCell="I108" sqref="I108:Q116"/>
    </sheetView>
  </sheetViews>
  <sheetFormatPr defaultColWidth="9.140625" defaultRowHeight="12.75"/>
  <cols>
    <col min="1" max="2" width="5.7109375" style="382" customWidth="1"/>
    <col min="3" max="3" width="9.140625" style="383" customWidth="1"/>
    <col min="4" max="4" width="44.421875" style="384" customWidth="1"/>
    <col min="5" max="5" width="7.7109375" style="384" customWidth="1"/>
    <col min="6" max="8" width="7.8515625" style="385" customWidth="1"/>
    <col min="9" max="9" width="8.28125" style="386" customWidth="1"/>
    <col min="10" max="12" width="8.28125" style="387" customWidth="1"/>
    <col min="13" max="17" width="11.8515625" style="387" customWidth="1"/>
    <col min="18" max="16384" width="9.140625" style="388" customWidth="1"/>
  </cols>
  <sheetData>
    <row r="1" spans="1:17" s="314" customFormat="1" ht="12.75">
      <c r="A1" s="296"/>
      <c r="B1" s="297"/>
      <c r="C1" s="296"/>
      <c r="D1" s="296"/>
      <c r="E1" s="298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300"/>
    </row>
    <row r="2" spans="1:17" s="314" customFormat="1" ht="12.75">
      <c r="A2" s="296"/>
      <c r="B2" s="297"/>
      <c r="C2" s="302" t="s">
        <v>65</v>
      </c>
      <c r="D2" s="297" t="s">
        <v>116</v>
      </c>
      <c r="E2" s="298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300"/>
    </row>
    <row r="3" spans="1:17" s="314" customFormat="1" ht="12.75">
      <c r="A3" s="296"/>
      <c r="B3" s="297"/>
      <c r="C3" s="302" t="s">
        <v>64</v>
      </c>
      <c r="D3" s="297" t="s">
        <v>117</v>
      </c>
      <c r="E3" s="298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300"/>
    </row>
    <row r="4" spans="1:17" s="314" customFormat="1" ht="12.75">
      <c r="A4" s="296"/>
      <c r="B4" s="297"/>
      <c r="C4" s="304"/>
      <c r="D4" s="304"/>
      <c r="E4" s="298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300"/>
    </row>
    <row r="5" spans="1:17" s="314" customFormat="1" ht="12.75">
      <c r="A5" s="296"/>
      <c r="B5" s="297"/>
      <c r="C5" s="302"/>
      <c r="D5" s="297"/>
      <c r="E5" s="298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300"/>
    </row>
    <row r="6" spans="1:17" s="314" customFormat="1" ht="13.5">
      <c r="A6" s="301"/>
      <c r="B6" s="305"/>
      <c r="C6" s="304"/>
      <c r="D6" s="304"/>
      <c r="E6" s="298"/>
      <c r="F6" s="299"/>
      <c r="G6" s="299"/>
      <c r="H6" s="299"/>
      <c r="I6" s="306" t="s">
        <v>230</v>
      </c>
      <c r="J6" s="299"/>
      <c r="K6" s="299"/>
      <c r="L6" s="299"/>
      <c r="M6" s="299"/>
      <c r="N6" s="299"/>
      <c r="O6" s="299"/>
      <c r="P6" s="299"/>
      <c r="Q6" s="300"/>
    </row>
    <row r="7" spans="1:17" s="314" customFormat="1" ht="13.5">
      <c r="A7" s="304"/>
      <c r="B7" s="304"/>
      <c r="C7" s="301"/>
      <c r="D7" s="304"/>
      <c r="E7" s="298"/>
      <c r="F7" s="299"/>
      <c r="G7" s="299"/>
      <c r="H7" s="299"/>
      <c r="I7" s="306" t="s">
        <v>229</v>
      </c>
      <c r="J7" s="299"/>
      <c r="K7" s="299"/>
      <c r="L7" s="299"/>
      <c r="M7" s="299"/>
      <c r="N7" s="299"/>
      <c r="O7" s="299"/>
      <c r="P7" s="299"/>
      <c r="Q7" s="300"/>
    </row>
    <row r="8" spans="1:17" s="314" customFormat="1" ht="12.75">
      <c r="A8" s="304"/>
      <c r="B8" s="304"/>
      <c r="C8" s="301"/>
      <c r="D8" s="304"/>
      <c r="E8" s="298"/>
      <c r="F8" s="299"/>
      <c r="G8" s="299"/>
      <c r="H8" s="299"/>
      <c r="I8" s="301"/>
      <c r="J8" s="299"/>
      <c r="K8" s="299"/>
      <c r="L8" s="299"/>
      <c r="M8" s="299"/>
      <c r="N8" s="299"/>
      <c r="O8" s="301"/>
      <c r="P8" s="301"/>
      <c r="Q8" s="301"/>
    </row>
    <row r="9" spans="1:17" s="314" customFormat="1" ht="12.75">
      <c r="A9" s="304"/>
      <c r="B9" s="304"/>
      <c r="C9" s="304"/>
      <c r="D9" s="304"/>
      <c r="E9" s="298"/>
      <c r="F9" s="299"/>
      <c r="G9" s="299"/>
      <c r="H9" s="299"/>
      <c r="I9" s="301"/>
      <c r="J9" s="299"/>
      <c r="K9" s="299"/>
      <c r="L9" s="299"/>
      <c r="M9" s="299"/>
      <c r="N9" s="299"/>
      <c r="O9" s="301"/>
      <c r="P9" s="307"/>
      <c r="Q9" s="308"/>
    </row>
    <row r="10" spans="1:17" s="314" customFormat="1" ht="12.75">
      <c r="A10" s="304"/>
      <c r="B10" s="304"/>
      <c r="C10" s="310"/>
      <c r="D10" s="311"/>
      <c r="E10" s="298"/>
      <c r="F10" s="299"/>
      <c r="G10" s="299"/>
      <c r="H10" s="299"/>
      <c r="I10" s="299"/>
      <c r="J10" s="299"/>
      <c r="K10" s="299"/>
      <c r="L10" s="299"/>
      <c r="M10" s="299"/>
      <c r="N10" s="299"/>
      <c r="O10" s="301"/>
      <c r="P10" s="312" t="s">
        <v>245</v>
      </c>
      <c r="Q10" s="309"/>
    </row>
    <row r="11" spans="1:17" s="314" customFormat="1" ht="9" customHeight="1">
      <c r="A11" s="304"/>
      <c r="B11" s="304"/>
      <c r="C11" s="304"/>
      <c r="D11" s="304"/>
      <c r="E11" s="298"/>
      <c r="F11" s="299"/>
      <c r="G11" s="299"/>
      <c r="H11" s="299"/>
      <c r="I11" s="299"/>
      <c r="J11" s="299"/>
      <c r="K11" s="299"/>
      <c r="L11" s="299"/>
      <c r="M11" s="299"/>
      <c r="N11" s="299"/>
      <c r="O11" s="312"/>
      <c r="P11" s="313"/>
      <c r="Q11" s="309"/>
    </row>
    <row r="12" spans="1:17" s="314" customFormat="1" ht="11.25" customHeight="1">
      <c r="A12" s="416"/>
      <c r="B12" s="417"/>
      <c r="C12" s="418"/>
      <c r="D12" s="419"/>
      <c r="E12" s="537" t="s">
        <v>8</v>
      </c>
      <c r="F12" s="540" t="s">
        <v>9</v>
      </c>
      <c r="G12" s="543" t="s">
        <v>10</v>
      </c>
      <c r="H12" s="543" t="s">
        <v>11</v>
      </c>
      <c r="I12" s="546" t="s">
        <v>246</v>
      </c>
      <c r="J12" s="547"/>
      <c r="K12" s="547"/>
      <c r="L12" s="548"/>
      <c r="M12" s="546" t="s">
        <v>247</v>
      </c>
      <c r="N12" s="547"/>
      <c r="O12" s="547"/>
      <c r="P12" s="548"/>
      <c r="Q12" s="319"/>
    </row>
    <row r="13" spans="1:17" s="314" customFormat="1" ht="12.75" customHeight="1">
      <c r="A13" s="420" t="s">
        <v>2</v>
      </c>
      <c r="B13" s="421" t="s">
        <v>12</v>
      </c>
      <c r="C13" s="422"/>
      <c r="D13" s="423" t="s">
        <v>13</v>
      </c>
      <c r="E13" s="538"/>
      <c r="F13" s="541" t="s">
        <v>9</v>
      </c>
      <c r="G13" s="544"/>
      <c r="H13" s="544"/>
      <c r="I13" s="533" t="s">
        <v>248</v>
      </c>
      <c r="J13" s="533" t="s">
        <v>249</v>
      </c>
      <c r="K13" s="533" t="s">
        <v>250</v>
      </c>
      <c r="L13" s="533" t="s">
        <v>251</v>
      </c>
      <c r="M13" s="533" t="s">
        <v>14</v>
      </c>
      <c r="N13" s="533" t="s">
        <v>248</v>
      </c>
      <c r="O13" s="533" t="s">
        <v>249</v>
      </c>
      <c r="P13" s="533" t="s">
        <v>250</v>
      </c>
      <c r="Q13" s="324" t="s">
        <v>252</v>
      </c>
    </row>
    <row r="14" spans="1:17" s="314" customFormat="1" ht="12.75">
      <c r="A14" s="424"/>
      <c r="B14" s="425"/>
      <c r="C14" s="426"/>
      <c r="D14" s="427"/>
      <c r="E14" s="539"/>
      <c r="F14" s="542"/>
      <c r="G14" s="545"/>
      <c r="H14" s="545"/>
      <c r="I14" s="534"/>
      <c r="J14" s="534"/>
      <c r="K14" s="534"/>
      <c r="L14" s="534"/>
      <c r="M14" s="534"/>
      <c r="N14" s="534"/>
      <c r="O14" s="534"/>
      <c r="P14" s="534"/>
      <c r="Q14" s="329"/>
    </row>
    <row r="15" spans="1:17" s="335" customFormat="1" ht="9" customHeight="1">
      <c r="A15" s="428">
        <v>1</v>
      </c>
      <c r="B15" s="429">
        <v>2</v>
      </c>
      <c r="C15" s="535">
        <v>3</v>
      </c>
      <c r="D15" s="536"/>
      <c r="E15" s="430">
        <v>4</v>
      </c>
      <c r="F15" s="430">
        <v>5</v>
      </c>
      <c r="G15" s="332">
        <v>6</v>
      </c>
      <c r="H15" s="332">
        <v>7</v>
      </c>
      <c r="I15" s="332">
        <v>8</v>
      </c>
      <c r="J15" s="332">
        <v>9</v>
      </c>
      <c r="K15" s="332">
        <v>10</v>
      </c>
      <c r="L15" s="332">
        <v>11</v>
      </c>
      <c r="M15" s="333">
        <v>12</v>
      </c>
      <c r="N15" s="332">
        <v>13</v>
      </c>
      <c r="O15" s="332">
        <v>14</v>
      </c>
      <c r="P15" s="332">
        <v>15</v>
      </c>
      <c r="Q15" s="334">
        <v>16</v>
      </c>
    </row>
    <row r="16" spans="1:17" s="380" customFormat="1" ht="11.25">
      <c r="A16" s="431"/>
      <c r="B16" s="432"/>
      <c r="C16" s="529" t="s">
        <v>129</v>
      </c>
      <c r="D16" s="530"/>
      <c r="E16" s="433"/>
      <c r="F16" s="434"/>
      <c r="G16" s="337"/>
      <c r="H16" s="337"/>
      <c r="I16" s="337"/>
      <c r="J16" s="337"/>
      <c r="K16" s="337"/>
      <c r="L16" s="337"/>
      <c r="M16" s="338"/>
      <c r="N16" s="337"/>
      <c r="O16" s="337"/>
      <c r="P16" s="337"/>
      <c r="Q16" s="339"/>
    </row>
    <row r="17" spans="1:17" s="380" customFormat="1" ht="11.25" customHeight="1">
      <c r="A17" s="431"/>
      <c r="B17" s="432"/>
      <c r="C17" s="531" t="s">
        <v>234</v>
      </c>
      <c r="D17" s="532"/>
      <c r="E17" s="433"/>
      <c r="F17" s="434"/>
      <c r="G17" s="337"/>
      <c r="H17" s="337"/>
      <c r="I17" s="337"/>
      <c r="J17" s="337"/>
      <c r="K17" s="337"/>
      <c r="L17" s="337"/>
      <c r="M17" s="338"/>
      <c r="N17" s="337"/>
      <c r="O17" s="337"/>
      <c r="P17" s="337"/>
      <c r="Q17" s="339"/>
    </row>
    <row r="18" spans="1:17" s="380" customFormat="1" ht="11.25" customHeight="1">
      <c r="A18" s="431" t="s">
        <v>130</v>
      </c>
      <c r="B18" s="432"/>
      <c r="C18" s="529" t="s">
        <v>131</v>
      </c>
      <c r="D18" s="530"/>
      <c r="E18" s="433" t="s">
        <v>42</v>
      </c>
      <c r="F18" s="434">
        <v>2</v>
      </c>
      <c r="G18" s="337"/>
      <c r="H18" s="337"/>
      <c r="I18" s="337"/>
      <c r="J18" s="337"/>
      <c r="K18" s="337"/>
      <c r="L18" s="337"/>
      <c r="M18" s="338"/>
      <c r="N18" s="337"/>
      <c r="O18" s="337"/>
      <c r="P18" s="337"/>
      <c r="Q18" s="339"/>
    </row>
    <row r="19" spans="1:17" s="380" customFormat="1" ht="11.25" customHeight="1">
      <c r="A19" s="431" t="s">
        <v>132</v>
      </c>
      <c r="B19" s="432"/>
      <c r="C19" s="529" t="s">
        <v>133</v>
      </c>
      <c r="D19" s="530"/>
      <c r="E19" s="433" t="s">
        <v>42</v>
      </c>
      <c r="F19" s="434">
        <v>3</v>
      </c>
      <c r="G19" s="337"/>
      <c r="H19" s="337"/>
      <c r="I19" s="337"/>
      <c r="J19" s="337"/>
      <c r="K19" s="337"/>
      <c r="L19" s="337"/>
      <c r="M19" s="338"/>
      <c r="N19" s="337"/>
      <c r="O19" s="337"/>
      <c r="P19" s="337"/>
      <c r="Q19" s="339"/>
    </row>
    <row r="20" spans="1:17" s="380" customFormat="1" ht="11.25" customHeight="1">
      <c r="A20" s="431" t="s">
        <v>134</v>
      </c>
      <c r="B20" s="432"/>
      <c r="C20" s="529" t="s">
        <v>135</v>
      </c>
      <c r="D20" s="530"/>
      <c r="E20" s="433" t="s">
        <v>42</v>
      </c>
      <c r="F20" s="434">
        <v>4</v>
      </c>
      <c r="G20" s="337"/>
      <c r="H20" s="337"/>
      <c r="I20" s="337"/>
      <c r="J20" s="337"/>
      <c r="K20" s="337"/>
      <c r="L20" s="337"/>
      <c r="M20" s="338"/>
      <c r="N20" s="337"/>
      <c r="O20" s="337"/>
      <c r="P20" s="337"/>
      <c r="Q20" s="339"/>
    </row>
    <row r="21" spans="1:17" s="380" customFormat="1" ht="11.25" customHeight="1">
      <c r="A21" s="431" t="s">
        <v>136</v>
      </c>
      <c r="B21" s="432"/>
      <c r="C21" s="529" t="s">
        <v>137</v>
      </c>
      <c r="D21" s="530"/>
      <c r="E21" s="433" t="s">
        <v>42</v>
      </c>
      <c r="F21" s="434">
        <v>9</v>
      </c>
      <c r="G21" s="337"/>
      <c r="H21" s="337"/>
      <c r="I21" s="337"/>
      <c r="J21" s="337"/>
      <c r="K21" s="337"/>
      <c r="L21" s="337"/>
      <c r="M21" s="338"/>
      <c r="N21" s="337"/>
      <c r="O21" s="337"/>
      <c r="P21" s="337"/>
      <c r="Q21" s="339"/>
    </row>
    <row r="22" spans="1:17" s="380" customFormat="1" ht="11.25" customHeight="1">
      <c r="A22" s="431" t="s">
        <v>138</v>
      </c>
      <c r="B22" s="432"/>
      <c r="C22" s="529" t="s">
        <v>139</v>
      </c>
      <c r="D22" s="530"/>
      <c r="E22" s="433" t="s">
        <v>42</v>
      </c>
      <c r="F22" s="434">
        <v>1</v>
      </c>
      <c r="G22" s="337"/>
      <c r="H22" s="337"/>
      <c r="I22" s="337"/>
      <c r="J22" s="337"/>
      <c r="K22" s="337"/>
      <c r="L22" s="337"/>
      <c r="M22" s="338"/>
      <c r="N22" s="337"/>
      <c r="O22" s="337"/>
      <c r="P22" s="337"/>
      <c r="Q22" s="339"/>
    </row>
    <row r="23" spans="1:17" s="380" customFormat="1" ht="11.25" customHeight="1">
      <c r="A23" s="431" t="s">
        <v>140</v>
      </c>
      <c r="B23" s="432"/>
      <c r="C23" s="529" t="s">
        <v>141</v>
      </c>
      <c r="D23" s="530"/>
      <c r="E23" s="433" t="s">
        <v>42</v>
      </c>
      <c r="F23" s="434">
        <v>5</v>
      </c>
      <c r="G23" s="337"/>
      <c r="H23" s="337"/>
      <c r="I23" s="337"/>
      <c r="J23" s="337"/>
      <c r="K23" s="337"/>
      <c r="L23" s="337"/>
      <c r="M23" s="338"/>
      <c r="N23" s="337"/>
      <c r="O23" s="337"/>
      <c r="P23" s="337"/>
      <c r="Q23" s="339"/>
    </row>
    <row r="24" spans="1:17" s="380" customFormat="1" ht="11.25" customHeight="1">
      <c r="A24" s="431" t="s">
        <v>142</v>
      </c>
      <c r="B24" s="432"/>
      <c r="C24" s="529" t="s">
        <v>143</v>
      </c>
      <c r="D24" s="530"/>
      <c r="E24" s="433" t="s">
        <v>127</v>
      </c>
      <c r="F24" s="434">
        <v>5</v>
      </c>
      <c r="G24" s="337"/>
      <c r="H24" s="337"/>
      <c r="I24" s="337"/>
      <c r="J24" s="337"/>
      <c r="K24" s="337"/>
      <c r="L24" s="337"/>
      <c r="M24" s="338"/>
      <c r="N24" s="337"/>
      <c r="O24" s="337"/>
      <c r="P24" s="337"/>
      <c r="Q24" s="339"/>
    </row>
    <row r="25" spans="1:17" s="380" customFormat="1" ht="11.25" customHeight="1">
      <c r="A25" s="431" t="s">
        <v>144</v>
      </c>
      <c r="B25" s="432"/>
      <c r="C25" s="529" t="s">
        <v>145</v>
      </c>
      <c r="D25" s="530"/>
      <c r="E25" s="433" t="s">
        <v>127</v>
      </c>
      <c r="F25" s="434">
        <v>4</v>
      </c>
      <c r="G25" s="337"/>
      <c r="H25" s="337"/>
      <c r="I25" s="337"/>
      <c r="J25" s="337"/>
      <c r="K25" s="337"/>
      <c r="L25" s="337"/>
      <c r="M25" s="338"/>
      <c r="N25" s="337"/>
      <c r="O25" s="337"/>
      <c r="P25" s="337"/>
      <c r="Q25" s="339"/>
    </row>
    <row r="26" spans="1:17" s="380" customFormat="1" ht="11.25" customHeight="1">
      <c r="A26" s="431" t="s">
        <v>146</v>
      </c>
      <c r="B26" s="432"/>
      <c r="C26" s="529" t="s">
        <v>147</v>
      </c>
      <c r="D26" s="530"/>
      <c r="E26" s="433" t="s">
        <v>127</v>
      </c>
      <c r="F26" s="434">
        <v>1</v>
      </c>
      <c r="G26" s="337"/>
      <c r="H26" s="337"/>
      <c r="I26" s="337"/>
      <c r="J26" s="337"/>
      <c r="K26" s="337"/>
      <c r="L26" s="337"/>
      <c r="M26" s="338"/>
      <c r="N26" s="337"/>
      <c r="O26" s="337"/>
      <c r="P26" s="337"/>
      <c r="Q26" s="339"/>
    </row>
    <row r="27" spans="1:17" s="380" customFormat="1" ht="11.25" customHeight="1">
      <c r="A27" s="431" t="s">
        <v>148</v>
      </c>
      <c r="B27" s="432"/>
      <c r="C27" s="529" t="s">
        <v>149</v>
      </c>
      <c r="D27" s="530"/>
      <c r="E27" s="433" t="s">
        <v>127</v>
      </c>
      <c r="F27" s="434">
        <v>1</v>
      </c>
      <c r="G27" s="337"/>
      <c r="H27" s="337"/>
      <c r="I27" s="337"/>
      <c r="J27" s="337"/>
      <c r="K27" s="337"/>
      <c r="L27" s="337"/>
      <c r="M27" s="338"/>
      <c r="N27" s="337"/>
      <c r="O27" s="337"/>
      <c r="P27" s="337"/>
      <c r="Q27" s="339"/>
    </row>
    <row r="28" spans="1:17" s="380" customFormat="1" ht="11.25" customHeight="1">
      <c r="A28" s="431" t="s">
        <v>150</v>
      </c>
      <c r="B28" s="432"/>
      <c r="C28" s="529" t="s">
        <v>151</v>
      </c>
      <c r="D28" s="530"/>
      <c r="E28" s="433" t="s">
        <v>127</v>
      </c>
      <c r="F28" s="434">
        <v>20</v>
      </c>
      <c r="G28" s="337"/>
      <c r="H28" s="337"/>
      <c r="I28" s="337"/>
      <c r="J28" s="337"/>
      <c r="K28" s="337"/>
      <c r="L28" s="337"/>
      <c r="M28" s="338"/>
      <c r="N28" s="337"/>
      <c r="O28" s="337"/>
      <c r="P28" s="337"/>
      <c r="Q28" s="339"/>
    </row>
    <row r="29" spans="1:17" s="380" customFormat="1" ht="11.25" customHeight="1">
      <c r="A29" s="431" t="s">
        <v>152</v>
      </c>
      <c r="B29" s="432"/>
      <c r="C29" s="529" t="s">
        <v>153</v>
      </c>
      <c r="D29" s="530"/>
      <c r="E29" s="433" t="s">
        <v>127</v>
      </c>
      <c r="F29" s="434">
        <v>2</v>
      </c>
      <c r="G29" s="337"/>
      <c r="H29" s="337"/>
      <c r="I29" s="337"/>
      <c r="J29" s="337"/>
      <c r="K29" s="337"/>
      <c r="L29" s="337"/>
      <c r="M29" s="338"/>
      <c r="N29" s="337"/>
      <c r="O29" s="337"/>
      <c r="P29" s="337"/>
      <c r="Q29" s="339"/>
    </row>
    <row r="30" spans="1:17" s="380" customFormat="1" ht="11.25" customHeight="1">
      <c r="A30" s="431" t="s">
        <v>154</v>
      </c>
      <c r="B30" s="432"/>
      <c r="C30" s="529" t="s">
        <v>155</v>
      </c>
      <c r="D30" s="530"/>
      <c r="E30" s="433" t="s">
        <v>127</v>
      </c>
      <c r="F30" s="434">
        <v>17</v>
      </c>
      <c r="G30" s="337"/>
      <c r="H30" s="337"/>
      <c r="I30" s="337"/>
      <c r="J30" s="337"/>
      <c r="K30" s="337"/>
      <c r="L30" s="337"/>
      <c r="M30" s="338"/>
      <c r="N30" s="337"/>
      <c r="O30" s="337"/>
      <c r="P30" s="337"/>
      <c r="Q30" s="339"/>
    </row>
    <row r="31" spans="1:17" s="380" customFormat="1" ht="11.25" customHeight="1">
      <c r="A31" s="431" t="s">
        <v>156</v>
      </c>
      <c r="B31" s="432"/>
      <c r="C31" s="529" t="s">
        <v>157</v>
      </c>
      <c r="D31" s="530"/>
      <c r="E31" s="433" t="s">
        <v>127</v>
      </c>
      <c r="F31" s="434">
        <v>2</v>
      </c>
      <c r="G31" s="337"/>
      <c r="H31" s="337"/>
      <c r="I31" s="337"/>
      <c r="J31" s="337"/>
      <c r="K31" s="337"/>
      <c r="L31" s="337"/>
      <c r="M31" s="338"/>
      <c r="N31" s="337"/>
      <c r="O31" s="337"/>
      <c r="P31" s="337"/>
      <c r="Q31" s="339"/>
    </row>
    <row r="32" spans="1:17" s="380" customFormat="1" ht="11.25" customHeight="1">
      <c r="A32" s="431" t="s">
        <v>158</v>
      </c>
      <c r="B32" s="432"/>
      <c r="C32" s="529" t="s">
        <v>159</v>
      </c>
      <c r="D32" s="530"/>
      <c r="E32" s="433" t="s">
        <v>127</v>
      </c>
      <c r="F32" s="434">
        <v>8</v>
      </c>
      <c r="G32" s="337"/>
      <c r="H32" s="337"/>
      <c r="I32" s="337"/>
      <c r="J32" s="337"/>
      <c r="K32" s="337"/>
      <c r="L32" s="337"/>
      <c r="M32" s="338"/>
      <c r="N32" s="337"/>
      <c r="O32" s="337"/>
      <c r="P32" s="337"/>
      <c r="Q32" s="339"/>
    </row>
    <row r="33" spans="1:17" s="380" customFormat="1" ht="11.25" customHeight="1">
      <c r="A33" s="431" t="s">
        <v>160</v>
      </c>
      <c r="B33" s="432"/>
      <c r="C33" s="529" t="s">
        <v>161</v>
      </c>
      <c r="D33" s="530"/>
      <c r="E33" s="433" t="s">
        <v>127</v>
      </c>
      <c r="F33" s="434">
        <v>1</v>
      </c>
      <c r="G33" s="337"/>
      <c r="H33" s="337"/>
      <c r="I33" s="337"/>
      <c r="J33" s="337"/>
      <c r="K33" s="337"/>
      <c r="L33" s="337"/>
      <c r="M33" s="338"/>
      <c r="N33" s="337"/>
      <c r="O33" s="337"/>
      <c r="P33" s="337"/>
      <c r="Q33" s="339"/>
    </row>
    <row r="34" spans="1:17" s="380" customFormat="1" ht="11.25" customHeight="1">
      <c r="A34" s="431" t="s">
        <v>162</v>
      </c>
      <c r="B34" s="432"/>
      <c r="C34" s="529" t="s">
        <v>163</v>
      </c>
      <c r="D34" s="530"/>
      <c r="E34" s="433" t="s">
        <v>127</v>
      </c>
      <c r="F34" s="434">
        <v>2</v>
      </c>
      <c r="G34" s="337"/>
      <c r="H34" s="337"/>
      <c r="I34" s="337"/>
      <c r="J34" s="337"/>
      <c r="K34" s="337"/>
      <c r="L34" s="337"/>
      <c r="M34" s="338"/>
      <c r="N34" s="337"/>
      <c r="O34" s="337"/>
      <c r="P34" s="337"/>
      <c r="Q34" s="339"/>
    </row>
    <row r="35" spans="1:17" s="380" customFormat="1" ht="11.25" customHeight="1">
      <c r="A35" s="431" t="s">
        <v>164</v>
      </c>
      <c r="B35" s="432"/>
      <c r="C35" s="529" t="s">
        <v>165</v>
      </c>
      <c r="D35" s="530"/>
      <c r="E35" s="433" t="s">
        <v>127</v>
      </c>
      <c r="F35" s="434">
        <v>9</v>
      </c>
      <c r="G35" s="337"/>
      <c r="H35" s="337"/>
      <c r="I35" s="337"/>
      <c r="J35" s="337"/>
      <c r="K35" s="337"/>
      <c r="L35" s="337"/>
      <c r="M35" s="338"/>
      <c r="N35" s="337"/>
      <c r="O35" s="337"/>
      <c r="P35" s="337"/>
      <c r="Q35" s="339"/>
    </row>
    <row r="36" spans="1:17" s="380" customFormat="1" ht="11.25" customHeight="1">
      <c r="A36" s="431" t="s">
        <v>166</v>
      </c>
      <c r="B36" s="432"/>
      <c r="C36" s="529" t="s">
        <v>167</v>
      </c>
      <c r="D36" s="530"/>
      <c r="E36" s="433" t="s">
        <v>127</v>
      </c>
      <c r="F36" s="434">
        <v>27</v>
      </c>
      <c r="G36" s="337"/>
      <c r="H36" s="337"/>
      <c r="I36" s="337"/>
      <c r="J36" s="337"/>
      <c r="K36" s="337"/>
      <c r="L36" s="337"/>
      <c r="M36" s="338"/>
      <c r="N36" s="337"/>
      <c r="O36" s="337"/>
      <c r="P36" s="337"/>
      <c r="Q36" s="339"/>
    </row>
    <row r="37" spans="1:17" s="380" customFormat="1" ht="11.25" customHeight="1">
      <c r="A37" s="431" t="s">
        <v>168</v>
      </c>
      <c r="B37" s="432"/>
      <c r="C37" s="529" t="s">
        <v>169</v>
      </c>
      <c r="D37" s="530"/>
      <c r="E37" s="433" t="s">
        <v>127</v>
      </c>
      <c r="F37" s="434">
        <v>4</v>
      </c>
      <c r="G37" s="337"/>
      <c r="H37" s="337"/>
      <c r="I37" s="337"/>
      <c r="J37" s="337"/>
      <c r="K37" s="337"/>
      <c r="L37" s="337"/>
      <c r="M37" s="338"/>
      <c r="N37" s="337"/>
      <c r="O37" s="337"/>
      <c r="P37" s="337"/>
      <c r="Q37" s="339"/>
    </row>
    <row r="38" spans="1:17" s="380" customFormat="1" ht="11.25" customHeight="1">
      <c r="A38" s="431" t="s">
        <v>170</v>
      </c>
      <c r="B38" s="432"/>
      <c r="C38" s="529" t="s">
        <v>171</v>
      </c>
      <c r="D38" s="530"/>
      <c r="E38" s="433" t="s">
        <v>127</v>
      </c>
      <c r="F38" s="434">
        <v>2</v>
      </c>
      <c r="G38" s="337"/>
      <c r="H38" s="337"/>
      <c r="I38" s="337"/>
      <c r="J38" s="337"/>
      <c r="K38" s="337"/>
      <c r="L38" s="337"/>
      <c r="M38" s="338"/>
      <c r="N38" s="337"/>
      <c r="O38" s="337"/>
      <c r="P38" s="337"/>
      <c r="Q38" s="339"/>
    </row>
    <row r="39" spans="1:17" s="380" customFormat="1" ht="11.25" customHeight="1">
      <c r="A39" s="431" t="s">
        <v>172</v>
      </c>
      <c r="B39" s="432"/>
      <c r="C39" s="529" t="s">
        <v>173</v>
      </c>
      <c r="D39" s="530"/>
      <c r="E39" s="433" t="s">
        <v>127</v>
      </c>
      <c r="F39" s="434">
        <v>15</v>
      </c>
      <c r="G39" s="337"/>
      <c r="H39" s="337"/>
      <c r="I39" s="337"/>
      <c r="J39" s="337"/>
      <c r="K39" s="337"/>
      <c r="L39" s="337"/>
      <c r="M39" s="338"/>
      <c r="N39" s="337"/>
      <c r="O39" s="337"/>
      <c r="P39" s="337"/>
      <c r="Q39" s="339"/>
    </row>
    <row r="40" spans="1:17" s="380" customFormat="1" ht="11.25" customHeight="1">
      <c r="A40" s="431" t="s">
        <v>174</v>
      </c>
      <c r="B40" s="432"/>
      <c r="C40" s="529" t="s">
        <v>175</v>
      </c>
      <c r="D40" s="530"/>
      <c r="E40" s="433" t="s">
        <v>127</v>
      </c>
      <c r="F40" s="434">
        <v>2</v>
      </c>
      <c r="G40" s="337"/>
      <c r="H40" s="337"/>
      <c r="I40" s="337"/>
      <c r="J40" s="337"/>
      <c r="K40" s="337"/>
      <c r="L40" s="337"/>
      <c r="M40" s="338"/>
      <c r="N40" s="337"/>
      <c r="O40" s="337"/>
      <c r="P40" s="337"/>
      <c r="Q40" s="339"/>
    </row>
    <row r="41" spans="1:17" s="380" customFormat="1" ht="11.25" customHeight="1">
      <c r="A41" s="431" t="s">
        <v>176</v>
      </c>
      <c r="B41" s="432"/>
      <c r="C41" s="529" t="s">
        <v>177</v>
      </c>
      <c r="D41" s="530"/>
      <c r="E41" s="433" t="s">
        <v>127</v>
      </c>
      <c r="F41" s="434">
        <v>1</v>
      </c>
      <c r="G41" s="337"/>
      <c r="H41" s="337"/>
      <c r="I41" s="337"/>
      <c r="J41" s="337"/>
      <c r="K41" s="337"/>
      <c r="L41" s="337"/>
      <c r="M41" s="338"/>
      <c r="N41" s="337"/>
      <c r="O41" s="337"/>
      <c r="P41" s="337"/>
      <c r="Q41" s="339"/>
    </row>
    <row r="42" spans="1:17" s="380" customFormat="1" ht="11.25" customHeight="1">
      <c r="A42" s="431" t="s">
        <v>178</v>
      </c>
      <c r="B42" s="432"/>
      <c r="C42" s="529" t="s">
        <v>179</v>
      </c>
      <c r="D42" s="530"/>
      <c r="E42" s="433" t="s">
        <v>127</v>
      </c>
      <c r="F42" s="434">
        <v>9</v>
      </c>
      <c r="G42" s="337"/>
      <c r="H42" s="337"/>
      <c r="I42" s="337"/>
      <c r="J42" s="337"/>
      <c r="K42" s="337"/>
      <c r="L42" s="337"/>
      <c r="M42" s="338"/>
      <c r="N42" s="337"/>
      <c r="O42" s="337"/>
      <c r="P42" s="337"/>
      <c r="Q42" s="339"/>
    </row>
    <row r="43" spans="1:17" s="380" customFormat="1" ht="11.25" customHeight="1">
      <c r="A43" s="431" t="s">
        <v>180</v>
      </c>
      <c r="B43" s="432"/>
      <c r="C43" s="529" t="s">
        <v>181</v>
      </c>
      <c r="D43" s="530"/>
      <c r="E43" s="433" t="s">
        <v>127</v>
      </c>
      <c r="F43" s="434">
        <v>1</v>
      </c>
      <c r="G43" s="337"/>
      <c r="H43" s="337"/>
      <c r="I43" s="337"/>
      <c r="J43" s="337"/>
      <c r="K43" s="337"/>
      <c r="L43" s="337"/>
      <c r="M43" s="338"/>
      <c r="N43" s="337"/>
      <c r="O43" s="337"/>
      <c r="P43" s="337"/>
      <c r="Q43" s="339"/>
    </row>
    <row r="44" spans="1:17" s="380" customFormat="1" ht="11.25" customHeight="1">
      <c r="A44" s="431" t="s">
        <v>182</v>
      </c>
      <c r="B44" s="432"/>
      <c r="C44" s="529" t="s">
        <v>183</v>
      </c>
      <c r="D44" s="530"/>
      <c r="E44" s="433" t="s">
        <v>127</v>
      </c>
      <c r="F44" s="434">
        <v>2</v>
      </c>
      <c r="G44" s="337"/>
      <c r="H44" s="337"/>
      <c r="I44" s="337"/>
      <c r="J44" s="337"/>
      <c r="K44" s="337"/>
      <c r="L44" s="337"/>
      <c r="M44" s="338"/>
      <c r="N44" s="337"/>
      <c r="O44" s="337"/>
      <c r="P44" s="337"/>
      <c r="Q44" s="339"/>
    </row>
    <row r="45" spans="1:17" s="380" customFormat="1" ht="11.25" customHeight="1">
      <c r="A45" s="431" t="s">
        <v>184</v>
      </c>
      <c r="B45" s="432"/>
      <c r="C45" s="529" t="s">
        <v>185</v>
      </c>
      <c r="D45" s="530"/>
      <c r="E45" s="433" t="s">
        <v>186</v>
      </c>
      <c r="F45" s="434">
        <v>115</v>
      </c>
      <c r="G45" s="337"/>
      <c r="H45" s="337"/>
      <c r="I45" s="337"/>
      <c r="J45" s="337"/>
      <c r="K45" s="337"/>
      <c r="L45" s="337"/>
      <c r="M45" s="338"/>
      <c r="N45" s="337"/>
      <c r="O45" s="337"/>
      <c r="P45" s="337"/>
      <c r="Q45" s="339"/>
    </row>
    <row r="46" spans="1:17" s="380" customFormat="1" ht="11.25" customHeight="1">
      <c r="A46" s="431" t="s">
        <v>187</v>
      </c>
      <c r="B46" s="432"/>
      <c r="C46" s="529" t="s">
        <v>188</v>
      </c>
      <c r="D46" s="530"/>
      <c r="E46" s="433" t="s">
        <v>186</v>
      </c>
      <c r="F46" s="434">
        <v>70</v>
      </c>
      <c r="G46" s="337"/>
      <c r="H46" s="337"/>
      <c r="I46" s="337"/>
      <c r="J46" s="337"/>
      <c r="K46" s="337"/>
      <c r="L46" s="337"/>
      <c r="M46" s="338"/>
      <c r="N46" s="337"/>
      <c r="O46" s="337"/>
      <c r="P46" s="337"/>
      <c r="Q46" s="339"/>
    </row>
    <row r="47" spans="1:17" s="380" customFormat="1" ht="11.25" customHeight="1">
      <c r="A47" s="431" t="s">
        <v>189</v>
      </c>
      <c r="B47" s="432"/>
      <c r="C47" s="529" t="s">
        <v>190</v>
      </c>
      <c r="D47" s="530"/>
      <c r="E47" s="433" t="s">
        <v>186</v>
      </c>
      <c r="F47" s="434">
        <v>50</v>
      </c>
      <c r="G47" s="337"/>
      <c r="H47" s="337"/>
      <c r="I47" s="337"/>
      <c r="J47" s="337"/>
      <c r="K47" s="337"/>
      <c r="L47" s="337"/>
      <c r="M47" s="338"/>
      <c r="N47" s="337"/>
      <c r="O47" s="337"/>
      <c r="P47" s="337"/>
      <c r="Q47" s="339"/>
    </row>
    <row r="48" spans="1:17" s="380" customFormat="1" ht="11.25" customHeight="1">
      <c r="A48" s="431" t="s">
        <v>191</v>
      </c>
      <c r="B48" s="432"/>
      <c r="C48" s="529" t="s">
        <v>192</v>
      </c>
      <c r="D48" s="530"/>
      <c r="E48" s="433" t="s">
        <v>186</v>
      </c>
      <c r="F48" s="434">
        <v>25</v>
      </c>
      <c r="G48" s="337"/>
      <c r="H48" s="337"/>
      <c r="I48" s="337"/>
      <c r="J48" s="337"/>
      <c r="K48" s="337"/>
      <c r="L48" s="337"/>
      <c r="M48" s="338"/>
      <c r="N48" s="337"/>
      <c r="O48" s="337"/>
      <c r="P48" s="337"/>
      <c r="Q48" s="339"/>
    </row>
    <row r="49" spans="1:17" s="380" customFormat="1" ht="11.25" customHeight="1">
      <c r="A49" s="431" t="s">
        <v>193</v>
      </c>
      <c r="B49" s="432"/>
      <c r="C49" s="529" t="s">
        <v>194</v>
      </c>
      <c r="D49" s="530"/>
      <c r="E49" s="433" t="s">
        <v>186</v>
      </c>
      <c r="F49" s="434">
        <v>1.5</v>
      </c>
      <c r="G49" s="337"/>
      <c r="H49" s="337"/>
      <c r="I49" s="337"/>
      <c r="J49" s="337"/>
      <c r="K49" s="337"/>
      <c r="L49" s="337"/>
      <c r="M49" s="338"/>
      <c r="N49" s="337"/>
      <c r="O49" s="337"/>
      <c r="P49" s="337"/>
      <c r="Q49" s="339"/>
    </row>
    <row r="50" spans="1:17" s="380" customFormat="1" ht="11.25" customHeight="1">
      <c r="A50" s="431" t="s">
        <v>195</v>
      </c>
      <c r="B50" s="432"/>
      <c r="C50" s="529" t="s">
        <v>196</v>
      </c>
      <c r="D50" s="530"/>
      <c r="E50" s="433" t="s">
        <v>186</v>
      </c>
      <c r="F50" s="434">
        <v>2</v>
      </c>
      <c r="G50" s="337"/>
      <c r="H50" s="337"/>
      <c r="I50" s="337"/>
      <c r="J50" s="337"/>
      <c r="K50" s="337"/>
      <c r="L50" s="337"/>
      <c r="M50" s="338"/>
      <c r="N50" s="337"/>
      <c r="O50" s="337"/>
      <c r="P50" s="337"/>
      <c r="Q50" s="339"/>
    </row>
    <row r="51" spans="1:17" s="380" customFormat="1" ht="11.25" customHeight="1">
      <c r="A51" s="431" t="s">
        <v>197</v>
      </c>
      <c r="B51" s="432"/>
      <c r="C51" s="529" t="s">
        <v>198</v>
      </c>
      <c r="D51" s="530"/>
      <c r="E51" s="433" t="s">
        <v>42</v>
      </c>
      <c r="F51" s="434">
        <v>1</v>
      </c>
      <c r="G51" s="337"/>
      <c r="H51" s="337"/>
      <c r="I51" s="337"/>
      <c r="J51" s="337"/>
      <c r="K51" s="337"/>
      <c r="L51" s="337"/>
      <c r="M51" s="338"/>
      <c r="N51" s="337"/>
      <c r="O51" s="337"/>
      <c r="P51" s="337"/>
      <c r="Q51" s="339"/>
    </row>
    <row r="52" spans="1:17" s="380" customFormat="1" ht="11.25" customHeight="1">
      <c r="A52" s="431" t="s">
        <v>199</v>
      </c>
      <c r="B52" s="432"/>
      <c r="C52" s="529" t="s">
        <v>200</v>
      </c>
      <c r="D52" s="530"/>
      <c r="E52" s="433" t="s">
        <v>42</v>
      </c>
      <c r="F52" s="434">
        <v>1</v>
      </c>
      <c r="G52" s="337"/>
      <c r="H52" s="337"/>
      <c r="I52" s="337"/>
      <c r="J52" s="337"/>
      <c r="K52" s="337"/>
      <c r="L52" s="337"/>
      <c r="M52" s="338"/>
      <c r="N52" s="337"/>
      <c r="O52" s="337"/>
      <c r="P52" s="337"/>
      <c r="Q52" s="339"/>
    </row>
    <row r="53" spans="1:17" s="380" customFormat="1" ht="14.25" customHeight="1">
      <c r="A53" s="431" t="s">
        <v>201</v>
      </c>
      <c r="B53" s="432"/>
      <c r="C53" s="529" t="s">
        <v>202</v>
      </c>
      <c r="D53" s="530"/>
      <c r="E53" s="433" t="s">
        <v>235</v>
      </c>
      <c r="F53" s="434">
        <v>50</v>
      </c>
      <c r="G53" s="337"/>
      <c r="H53" s="337"/>
      <c r="I53" s="337"/>
      <c r="J53" s="337"/>
      <c r="K53" s="337"/>
      <c r="L53" s="337"/>
      <c r="M53" s="338"/>
      <c r="N53" s="337"/>
      <c r="O53" s="337"/>
      <c r="P53" s="337"/>
      <c r="Q53" s="339"/>
    </row>
    <row r="54" spans="1:17" s="380" customFormat="1" ht="11.25" customHeight="1">
      <c r="A54" s="431" t="s">
        <v>204</v>
      </c>
      <c r="B54" s="432"/>
      <c r="C54" s="529" t="s">
        <v>205</v>
      </c>
      <c r="D54" s="530"/>
      <c r="E54" s="433" t="s">
        <v>127</v>
      </c>
      <c r="F54" s="434">
        <v>30</v>
      </c>
      <c r="G54" s="337"/>
      <c r="H54" s="337"/>
      <c r="I54" s="337"/>
      <c r="J54" s="337"/>
      <c r="K54" s="337"/>
      <c r="L54" s="337"/>
      <c r="M54" s="338"/>
      <c r="N54" s="337"/>
      <c r="O54" s="337"/>
      <c r="P54" s="337"/>
      <c r="Q54" s="339"/>
    </row>
    <row r="55" spans="1:17" s="380" customFormat="1" ht="11.25" customHeight="1">
      <c r="A55" s="431" t="s">
        <v>206</v>
      </c>
      <c r="B55" s="432"/>
      <c r="C55" s="529" t="s">
        <v>207</v>
      </c>
      <c r="D55" s="530"/>
      <c r="E55" s="433" t="s">
        <v>127</v>
      </c>
      <c r="F55" s="434">
        <v>40</v>
      </c>
      <c r="G55" s="337"/>
      <c r="H55" s="337"/>
      <c r="I55" s="337"/>
      <c r="J55" s="337"/>
      <c r="K55" s="337"/>
      <c r="L55" s="337"/>
      <c r="M55" s="338"/>
      <c r="N55" s="337"/>
      <c r="O55" s="337"/>
      <c r="P55" s="337"/>
      <c r="Q55" s="339"/>
    </row>
    <row r="56" spans="1:17" s="380" customFormat="1" ht="11.25" customHeight="1">
      <c r="A56" s="431" t="s">
        <v>208</v>
      </c>
      <c r="B56" s="432"/>
      <c r="C56" s="529" t="s">
        <v>128</v>
      </c>
      <c r="D56" s="530"/>
      <c r="E56" s="433" t="s">
        <v>42</v>
      </c>
      <c r="F56" s="434">
        <v>1</v>
      </c>
      <c r="G56" s="337"/>
      <c r="H56" s="337"/>
      <c r="I56" s="337"/>
      <c r="J56" s="337"/>
      <c r="K56" s="337"/>
      <c r="L56" s="337"/>
      <c r="M56" s="338"/>
      <c r="N56" s="337"/>
      <c r="O56" s="337"/>
      <c r="P56" s="337"/>
      <c r="Q56" s="339"/>
    </row>
    <row r="57" spans="1:17" s="380" customFormat="1" ht="11.25">
      <c r="A57" s="431"/>
      <c r="B57" s="432"/>
      <c r="C57" s="529" t="s">
        <v>129</v>
      </c>
      <c r="D57" s="530"/>
      <c r="E57" s="433"/>
      <c r="F57" s="434"/>
      <c r="G57" s="337"/>
      <c r="H57" s="337"/>
      <c r="I57" s="337"/>
      <c r="J57" s="337"/>
      <c r="K57" s="337"/>
      <c r="L57" s="337"/>
      <c r="M57" s="338"/>
      <c r="N57" s="337"/>
      <c r="O57" s="337"/>
      <c r="P57" s="337"/>
      <c r="Q57" s="339"/>
    </row>
    <row r="58" spans="1:17" s="380" customFormat="1" ht="11.25" customHeight="1">
      <c r="A58" s="431"/>
      <c r="B58" s="432"/>
      <c r="C58" s="531" t="s">
        <v>236</v>
      </c>
      <c r="D58" s="532"/>
      <c r="E58" s="433"/>
      <c r="F58" s="434"/>
      <c r="G58" s="337"/>
      <c r="H58" s="337"/>
      <c r="I58" s="337"/>
      <c r="J58" s="337"/>
      <c r="K58" s="337"/>
      <c r="L58" s="337"/>
      <c r="M58" s="338"/>
      <c r="N58" s="337"/>
      <c r="O58" s="337"/>
      <c r="P58" s="337"/>
      <c r="Q58" s="339"/>
    </row>
    <row r="59" spans="1:17" s="380" customFormat="1" ht="11.25" customHeight="1">
      <c r="A59" s="431" t="s">
        <v>130</v>
      </c>
      <c r="B59" s="432"/>
      <c r="C59" s="529" t="s">
        <v>131</v>
      </c>
      <c r="D59" s="530"/>
      <c r="E59" s="433" t="s">
        <v>42</v>
      </c>
      <c r="F59" s="434">
        <v>2</v>
      </c>
      <c r="G59" s="337"/>
      <c r="H59" s="337"/>
      <c r="I59" s="337"/>
      <c r="J59" s="337"/>
      <c r="K59" s="337"/>
      <c r="L59" s="337"/>
      <c r="M59" s="338"/>
      <c r="N59" s="337"/>
      <c r="O59" s="337"/>
      <c r="P59" s="337"/>
      <c r="Q59" s="339"/>
    </row>
    <row r="60" spans="1:17" s="380" customFormat="1" ht="11.25" customHeight="1">
      <c r="A60" s="431" t="s">
        <v>132</v>
      </c>
      <c r="B60" s="432"/>
      <c r="C60" s="529" t="s">
        <v>133</v>
      </c>
      <c r="D60" s="530"/>
      <c r="E60" s="433" t="s">
        <v>42</v>
      </c>
      <c r="F60" s="434">
        <v>2</v>
      </c>
      <c r="G60" s="337"/>
      <c r="H60" s="337"/>
      <c r="I60" s="337"/>
      <c r="J60" s="337"/>
      <c r="K60" s="337"/>
      <c r="L60" s="337"/>
      <c r="M60" s="338"/>
      <c r="N60" s="337"/>
      <c r="O60" s="337"/>
      <c r="P60" s="337"/>
      <c r="Q60" s="339"/>
    </row>
    <row r="61" spans="1:17" s="380" customFormat="1" ht="11.25" customHeight="1">
      <c r="A61" s="431" t="s">
        <v>134</v>
      </c>
      <c r="B61" s="432"/>
      <c r="C61" s="529" t="s">
        <v>135</v>
      </c>
      <c r="D61" s="530"/>
      <c r="E61" s="433" t="s">
        <v>42</v>
      </c>
      <c r="F61" s="434">
        <v>6</v>
      </c>
      <c r="G61" s="337"/>
      <c r="H61" s="337"/>
      <c r="I61" s="337"/>
      <c r="J61" s="337"/>
      <c r="K61" s="337"/>
      <c r="L61" s="337"/>
      <c r="M61" s="338"/>
      <c r="N61" s="337"/>
      <c r="O61" s="337"/>
      <c r="P61" s="337"/>
      <c r="Q61" s="339"/>
    </row>
    <row r="62" spans="1:17" s="380" customFormat="1" ht="11.25" customHeight="1">
      <c r="A62" s="431" t="s">
        <v>136</v>
      </c>
      <c r="B62" s="432"/>
      <c r="C62" s="529" t="s">
        <v>137</v>
      </c>
      <c r="D62" s="530"/>
      <c r="E62" s="433" t="s">
        <v>42</v>
      </c>
      <c r="F62" s="434">
        <v>11</v>
      </c>
      <c r="G62" s="337"/>
      <c r="H62" s="337"/>
      <c r="I62" s="337"/>
      <c r="J62" s="337"/>
      <c r="K62" s="337"/>
      <c r="L62" s="337"/>
      <c r="M62" s="338"/>
      <c r="N62" s="337"/>
      <c r="O62" s="337"/>
      <c r="P62" s="337"/>
      <c r="Q62" s="339"/>
    </row>
    <row r="63" spans="1:17" s="380" customFormat="1" ht="11.25" customHeight="1">
      <c r="A63" s="431" t="s">
        <v>138</v>
      </c>
      <c r="B63" s="432"/>
      <c r="C63" s="529" t="s">
        <v>141</v>
      </c>
      <c r="D63" s="530"/>
      <c r="E63" s="433" t="s">
        <v>42</v>
      </c>
      <c r="F63" s="434">
        <v>4</v>
      </c>
      <c r="G63" s="337"/>
      <c r="H63" s="337"/>
      <c r="I63" s="337"/>
      <c r="J63" s="337"/>
      <c r="K63" s="337"/>
      <c r="L63" s="337"/>
      <c r="M63" s="338"/>
      <c r="N63" s="337"/>
      <c r="O63" s="337"/>
      <c r="P63" s="337"/>
      <c r="Q63" s="339"/>
    </row>
    <row r="64" spans="1:17" s="380" customFormat="1" ht="11.25" customHeight="1">
      <c r="A64" s="431" t="s">
        <v>140</v>
      </c>
      <c r="B64" s="432"/>
      <c r="C64" s="529" t="s">
        <v>143</v>
      </c>
      <c r="D64" s="530"/>
      <c r="E64" s="433" t="s">
        <v>127</v>
      </c>
      <c r="F64" s="434">
        <v>4</v>
      </c>
      <c r="G64" s="337"/>
      <c r="H64" s="337"/>
      <c r="I64" s="337"/>
      <c r="J64" s="337"/>
      <c r="K64" s="337"/>
      <c r="L64" s="337"/>
      <c r="M64" s="338"/>
      <c r="N64" s="337"/>
      <c r="O64" s="337"/>
      <c r="P64" s="337"/>
      <c r="Q64" s="339"/>
    </row>
    <row r="65" spans="1:17" s="380" customFormat="1" ht="11.25" customHeight="1">
      <c r="A65" s="431" t="s">
        <v>142</v>
      </c>
      <c r="B65" s="432"/>
      <c r="C65" s="529" t="s">
        <v>145</v>
      </c>
      <c r="D65" s="530"/>
      <c r="E65" s="433" t="s">
        <v>127</v>
      </c>
      <c r="F65" s="434">
        <v>4</v>
      </c>
      <c r="G65" s="337"/>
      <c r="H65" s="337"/>
      <c r="I65" s="337"/>
      <c r="J65" s="337"/>
      <c r="K65" s="337"/>
      <c r="L65" s="337"/>
      <c r="M65" s="338"/>
      <c r="N65" s="337"/>
      <c r="O65" s="337"/>
      <c r="P65" s="337"/>
      <c r="Q65" s="339"/>
    </row>
    <row r="66" spans="1:17" s="380" customFormat="1" ht="11.25" customHeight="1">
      <c r="A66" s="431" t="s">
        <v>144</v>
      </c>
      <c r="B66" s="432"/>
      <c r="C66" s="529" t="s">
        <v>151</v>
      </c>
      <c r="D66" s="530"/>
      <c r="E66" s="433" t="s">
        <v>127</v>
      </c>
      <c r="F66" s="434">
        <v>20</v>
      </c>
      <c r="G66" s="337"/>
      <c r="H66" s="337"/>
      <c r="I66" s="337"/>
      <c r="J66" s="337"/>
      <c r="K66" s="337"/>
      <c r="L66" s="337"/>
      <c r="M66" s="338"/>
      <c r="N66" s="337"/>
      <c r="O66" s="337"/>
      <c r="P66" s="337"/>
      <c r="Q66" s="339"/>
    </row>
    <row r="67" spans="1:17" s="380" customFormat="1" ht="11.25" customHeight="1">
      <c r="A67" s="431" t="s">
        <v>146</v>
      </c>
      <c r="B67" s="432"/>
      <c r="C67" s="529" t="s">
        <v>155</v>
      </c>
      <c r="D67" s="530"/>
      <c r="E67" s="433" t="s">
        <v>127</v>
      </c>
      <c r="F67" s="434">
        <v>12</v>
      </c>
      <c r="G67" s="337"/>
      <c r="H67" s="337"/>
      <c r="I67" s="337"/>
      <c r="J67" s="337"/>
      <c r="K67" s="337"/>
      <c r="L67" s="337"/>
      <c r="M67" s="338"/>
      <c r="N67" s="337"/>
      <c r="O67" s="337"/>
      <c r="P67" s="337"/>
      <c r="Q67" s="339"/>
    </row>
    <row r="68" spans="1:17" s="380" customFormat="1" ht="11.25" customHeight="1">
      <c r="A68" s="431" t="s">
        <v>148</v>
      </c>
      <c r="B68" s="432"/>
      <c r="C68" s="529" t="s">
        <v>209</v>
      </c>
      <c r="D68" s="530"/>
      <c r="E68" s="433" t="s">
        <v>127</v>
      </c>
      <c r="F68" s="434">
        <v>1</v>
      </c>
      <c r="G68" s="337"/>
      <c r="H68" s="337"/>
      <c r="I68" s="337"/>
      <c r="J68" s="337"/>
      <c r="K68" s="337"/>
      <c r="L68" s="337"/>
      <c r="M68" s="338"/>
      <c r="N68" s="337"/>
      <c r="O68" s="337"/>
      <c r="P68" s="337"/>
      <c r="Q68" s="339"/>
    </row>
    <row r="69" spans="1:17" s="380" customFormat="1" ht="11.25" customHeight="1">
      <c r="A69" s="431" t="s">
        <v>150</v>
      </c>
      <c r="B69" s="432"/>
      <c r="C69" s="529" t="s">
        <v>157</v>
      </c>
      <c r="D69" s="530"/>
      <c r="E69" s="433" t="s">
        <v>127</v>
      </c>
      <c r="F69" s="434">
        <v>5</v>
      </c>
      <c r="G69" s="337"/>
      <c r="H69" s="337"/>
      <c r="I69" s="337"/>
      <c r="J69" s="337"/>
      <c r="K69" s="337"/>
      <c r="L69" s="337"/>
      <c r="M69" s="338"/>
      <c r="N69" s="337"/>
      <c r="O69" s="337"/>
      <c r="P69" s="337"/>
      <c r="Q69" s="339"/>
    </row>
    <row r="70" spans="1:17" s="380" customFormat="1" ht="11.25" customHeight="1">
      <c r="A70" s="431" t="s">
        <v>152</v>
      </c>
      <c r="B70" s="432"/>
      <c r="C70" s="529" t="s">
        <v>159</v>
      </c>
      <c r="D70" s="530"/>
      <c r="E70" s="433" t="s">
        <v>127</v>
      </c>
      <c r="F70" s="434">
        <v>7</v>
      </c>
      <c r="G70" s="337"/>
      <c r="H70" s="337"/>
      <c r="I70" s="337"/>
      <c r="J70" s="337"/>
      <c r="K70" s="337"/>
      <c r="L70" s="337"/>
      <c r="M70" s="338"/>
      <c r="N70" s="337"/>
      <c r="O70" s="337"/>
      <c r="P70" s="337"/>
      <c r="Q70" s="339"/>
    </row>
    <row r="71" spans="1:17" s="380" customFormat="1" ht="11.25" customHeight="1">
      <c r="A71" s="431" t="s">
        <v>154</v>
      </c>
      <c r="B71" s="432"/>
      <c r="C71" s="529" t="s">
        <v>165</v>
      </c>
      <c r="D71" s="530"/>
      <c r="E71" s="433" t="s">
        <v>127</v>
      </c>
      <c r="F71" s="434">
        <v>12</v>
      </c>
      <c r="G71" s="337"/>
      <c r="H71" s="337"/>
      <c r="I71" s="337"/>
      <c r="J71" s="337"/>
      <c r="K71" s="337"/>
      <c r="L71" s="337"/>
      <c r="M71" s="338"/>
      <c r="N71" s="337"/>
      <c r="O71" s="337"/>
      <c r="P71" s="337"/>
      <c r="Q71" s="339"/>
    </row>
    <row r="72" spans="1:17" s="380" customFormat="1" ht="11.25" customHeight="1">
      <c r="A72" s="431" t="s">
        <v>156</v>
      </c>
      <c r="B72" s="432"/>
      <c r="C72" s="529" t="s">
        <v>167</v>
      </c>
      <c r="D72" s="530"/>
      <c r="E72" s="433" t="s">
        <v>127</v>
      </c>
      <c r="F72" s="434">
        <v>22</v>
      </c>
      <c r="G72" s="337"/>
      <c r="H72" s="337"/>
      <c r="I72" s="337"/>
      <c r="J72" s="337"/>
      <c r="K72" s="337"/>
      <c r="L72" s="337"/>
      <c r="M72" s="338"/>
      <c r="N72" s="337"/>
      <c r="O72" s="337"/>
      <c r="P72" s="337"/>
      <c r="Q72" s="339"/>
    </row>
    <row r="73" spans="1:17" s="380" customFormat="1" ht="11.25" customHeight="1">
      <c r="A73" s="431" t="s">
        <v>158</v>
      </c>
      <c r="B73" s="432"/>
      <c r="C73" s="529" t="s">
        <v>210</v>
      </c>
      <c r="D73" s="530"/>
      <c r="E73" s="433" t="s">
        <v>127</v>
      </c>
      <c r="F73" s="434">
        <v>4</v>
      </c>
      <c r="G73" s="337"/>
      <c r="H73" s="337"/>
      <c r="I73" s="337"/>
      <c r="J73" s="337"/>
      <c r="K73" s="337"/>
      <c r="L73" s="337"/>
      <c r="M73" s="338"/>
      <c r="N73" s="337"/>
      <c r="O73" s="337"/>
      <c r="P73" s="337"/>
      <c r="Q73" s="339"/>
    </row>
    <row r="74" spans="1:17" s="380" customFormat="1" ht="11.25" customHeight="1">
      <c r="A74" s="431" t="s">
        <v>160</v>
      </c>
      <c r="B74" s="432"/>
      <c r="C74" s="529" t="s">
        <v>169</v>
      </c>
      <c r="D74" s="530"/>
      <c r="E74" s="433" t="s">
        <v>127</v>
      </c>
      <c r="F74" s="434">
        <v>8</v>
      </c>
      <c r="G74" s="337"/>
      <c r="H74" s="337"/>
      <c r="I74" s="337"/>
      <c r="J74" s="337"/>
      <c r="K74" s="337"/>
      <c r="L74" s="337"/>
      <c r="M74" s="338"/>
      <c r="N74" s="337"/>
      <c r="O74" s="337"/>
      <c r="P74" s="337"/>
      <c r="Q74" s="339"/>
    </row>
    <row r="75" spans="1:17" s="380" customFormat="1" ht="11.25" customHeight="1">
      <c r="A75" s="431" t="s">
        <v>162</v>
      </c>
      <c r="B75" s="432"/>
      <c r="C75" s="529" t="s">
        <v>173</v>
      </c>
      <c r="D75" s="530"/>
      <c r="E75" s="433" t="s">
        <v>127</v>
      </c>
      <c r="F75" s="434">
        <v>21</v>
      </c>
      <c r="G75" s="337"/>
      <c r="H75" s="337"/>
      <c r="I75" s="337"/>
      <c r="J75" s="337"/>
      <c r="K75" s="337"/>
      <c r="L75" s="337"/>
      <c r="M75" s="338"/>
      <c r="N75" s="337"/>
      <c r="O75" s="337"/>
      <c r="P75" s="337"/>
      <c r="Q75" s="339"/>
    </row>
    <row r="76" spans="1:17" s="380" customFormat="1" ht="11.25" customHeight="1">
      <c r="A76" s="431" t="s">
        <v>164</v>
      </c>
      <c r="B76" s="432"/>
      <c r="C76" s="529" t="s">
        <v>211</v>
      </c>
      <c r="D76" s="530"/>
      <c r="E76" s="433" t="s">
        <v>127</v>
      </c>
      <c r="F76" s="434">
        <v>6</v>
      </c>
      <c r="G76" s="337"/>
      <c r="H76" s="337"/>
      <c r="I76" s="337"/>
      <c r="J76" s="337"/>
      <c r="K76" s="337"/>
      <c r="L76" s="337"/>
      <c r="M76" s="338"/>
      <c r="N76" s="337"/>
      <c r="O76" s="337"/>
      <c r="P76" s="337"/>
      <c r="Q76" s="339"/>
    </row>
    <row r="77" spans="1:17" s="380" customFormat="1" ht="11.25" customHeight="1">
      <c r="A77" s="431" t="s">
        <v>166</v>
      </c>
      <c r="B77" s="432"/>
      <c r="C77" s="529" t="s">
        <v>175</v>
      </c>
      <c r="D77" s="530"/>
      <c r="E77" s="433" t="s">
        <v>127</v>
      </c>
      <c r="F77" s="434">
        <v>4</v>
      </c>
      <c r="G77" s="337"/>
      <c r="H77" s="337"/>
      <c r="I77" s="337"/>
      <c r="J77" s="337"/>
      <c r="K77" s="337"/>
      <c r="L77" s="337"/>
      <c r="M77" s="338"/>
      <c r="N77" s="337"/>
      <c r="O77" s="337"/>
      <c r="P77" s="337"/>
      <c r="Q77" s="339"/>
    </row>
    <row r="78" spans="1:17" s="380" customFormat="1" ht="11.25" customHeight="1">
      <c r="A78" s="431" t="s">
        <v>168</v>
      </c>
      <c r="B78" s="432"/>
      <c r="C78" s="529" t="s">
        <v>212</v>
      </c>
      <c r="D78" s="530"/>
      <c r="E78" s="433" t="s">
        <v>127</v>
      </c>
      <c r="F78" s="434">
        <v>1</v>
      </c>
      <c r="G78" s="337"/>
      <c r="H78" s="337"/>
      <c r="I78" s="337"/>
      <c r="J78" s="337"/>
      <c r="K78" s="337"/>
      <c r="L78" s="337"/>
      <c r="M78" s="338"/>
      <c r="N78" s="337"/>
      <c r="O78" s="337"/>
      <c r="P78" s="337"/>
      <c r="Q78" s="339"/>
    </row>
    <row r="79" spans="1:17" s="380" customFormat="1" ht="11.25" customHeight="1">
      <c r="A79" s="431" t="s">
        <v>170</v>
      </c>
      <c r="B79" s="432"/>
      <c r="C79" s="529" t="s">
        <v>179</v>
      </c>
      <c r="D79" s="530"/>
      <c r="E79" s="433" t="s">
        <v>127</v>
      </c>
      <c r="F79" s="434">
        <v>10</v>
      </c>
      <c r="G79" s="337"/>
      <c r="H79" s="337"/>
      <c r="I79" s="337"/>
      <c r="J79" s="337"/>
      <c r="K79" s="337"/>
      <c r="L79" s="337"/>
      <c r="M79" s="338"/>
      <c r="N79" s="337"/>
      <c r="O79" s="337"/>
      <c r="P79" s="337"/>
      <c r="Q79" s="339"/>
    </row>
    <row r="80" spans="1:17" s="380" customFormat="1" ht="11.25" customHeight="1">
      <c r="A80" s="431" t="s">
        <v>172</v>
      </c>
      <c r="B80" s="432"/>
      <c r="C80" s="529" t="s">
        <v>181</v>
      </c>
      <c r="D80" s="530"/>
      <c r="E80" s="433" t="s">
        <v>127</v>
      </c>
      <c r="F80" s="434">
        <v>3</v>
      </c>
      <c r="G80" s="337"/>
      <c r="H80" s="337"/>
      <c r="I80" s="337"/>
      <c r="J80" s="337"/>
      <c r="K80" s="337"/>
      <c r="L80" s="337"/>
      <c r="M80" s="338"/>
      <c r="N80" s="337"/>
      <c r="O80" s="337"/>
      <c r="P80" s="337"/>
      <c r="Q80" s="339"/>
    </row>
    <row r="81" spans="1:17" s="380" customFormat="1" ht="11.25" customHeight="1">
      <c r="A81" s="431" t="s">
        <v>174</v>
      </c>
      <c r="B81" s="432"/>
      <c r="C81" s="529" t="s">
        <v>213</v>
      </c>
      <c r="D81" s="530"/>
      <c r="E81" s="433" t="s">
        <v>186</v>
      </c>
      <c r="F81" s="434">
        <v>6</v>
      </c>
      <c r="G81" s="337"/>
      <c r="H81" s="337"/>
      <c r="I81" s="337"/>
      <c r="J81" s="337"/>
      <c r="K81" s="337"/>
      <c r="L81" s="337"/>
      <c r="M81" s="338"/>
      <c r="N81" s="337"/>
      <c r="O81" s="337"/>
      <c r="P81" s="337"/>
      <c r="Q81" s="339"/>
    </row>
    <row r="82" spans="1:17" s="380" customFormat="1" ht="11.25" customHeight="1">
      <c r="A82" s="431" t="s">
        <v>176</v>
      </c>
      <c r="B82" s="432"/>
      <c r="C82" s="529" t="s">
        <v>185</v>
      </c>
      <c r="D82" s="530"/>
      <c r="E82" s="433" t="s">
        <v>186</v>
      </c>
      <c r="F82" s="434">
        <v>115</v>
      </c>
      <c r="G82" s="337"/>
      <c r="H82" s="337"/>
      <c r="I82" s="337"/>
      <c r="J82" s="337"/>
      <c r="K82" s="337"/>
      <c r="L82" s="337"/>
      <c r="M82" s="338"/>
      <c r="N82" s="337"/>
      <c r="O82" s="337"/>
      <c r="P82" s="337"/>
      <c r="Q82" s="339"/>
    </row>
    <row r="83" spans="1:17" s="380" customFormat="1" ht="11.25" customHeight="1">
      <c r="A83" s="431" t="s">
        <v>178</v>
      </c>
      <c r="B83" s="432"/>
      <c r="C83" s="529" t="s">
        <v>188</v>
      </c>
      <c r="D83" s="530"/>
      <c r="E83" s="433" t="s">
        <v>186</v>
      </c>
      <c r="F83" s="434">
        <v>80</v>
      </c>
      <c r="G83" s="337"/>
      <c r="H83" s="337"/>
      <c r="I83" s="337"/>
      <c r="J83" s="337"/>
      <c r="K83" s="337"/>
      <c r="L83" s="337"/>
      <c r="M83" s="338"/>
      <c r="N83" s="337"/>
      <c r="O83" s="337"/>
      <c r="P83" s="337"/>
      <c r="Q83" s="339"/>
    </row>
    <row r="84" spans="1:17" s="380" customFormat="1" ht="11.25" customHeight="1">
      <c r="A84" s="431" t="s">
        <v>180</v>
      </c>
      <c r="B84" s="432"/>
      <c r="C84" s="529" t="s">
        <v>190</v>
      </c>
      <c r="D84" s="530"/>
      <c r="E84" s="433" t="s">
        <v>186</v>
      </c>
      <c r="F84" s="434">
        <v>40</v>
      </c>
      <c r="G84" s="337"/>
      <c r="H84" s="337"/>
      <c r="I84" s="337"/>
      <c r="J84" s="337"/>
      <c r="K84" s="337"/>
      <c r="L84" s="337"/>
      <c r="M84" s="338"/>
      <c r="N84" s="337"/>
      <c r="O84" s="337"/>
      <c r="P84" s="337"/>
      <c r="Q84" s="339"/>
    </row>
    <row r="85" spans="1:17" s="380" customFormat="1" ht="11.25" customHeight="1">
      <c r="A85" s="431" t="s">
        <v>182</v>
      </c>
      <c r="B85" s="432"/>
      <c r="C85" s="529" t="s">
        <v>192</v>
      </c>
      <c r="D85" s="530"/>
      <c r="E85" s="433" t="s">
        <v>186</v>
      </c>
      <c r="F85" s="434">
        <v>8</v>
      </c>
      <c r="G85" s="337"/>
      <c r="H85" s="337"/>
      <c r="I85" s="337"/>
      <c r="J85" s="337"/>
      <c r="K85" s="337"/>
      <c r="L85" s="337"/>
      <c r="M85" s="338"/>
      <c r="N85" s="337"/>
      <c r="O85" s="337"/>
      <c r="P85" s="337"/>
      <c r="Q85" s="339"/>
    </row>
    <row r="86" spans="1:17" s="380" customFormat="1" ht="11.25" customHeight="1">
      <c r="A86" s="431" t="s">
        <v>184</v>
      </c>
      <c r="B86" s="432"/>
      <c r="C86" s="529" t="s">
        <v>194</v>
      </c>
      <c r="D86" s="530"/>
      <c r="E86" s="433" t="s">
        <v>186</v>
      </c>
      <c r="F86" s="434">
        <v>2</v>
      </c>
      <c r="G86" s="337"/>
      <c r="H86" s="337"/>
      <c r="I86" s="337"/>
      <c r="J86" s="337"/>
      <c r="K86" s="337"/>
      <c r="L86" s="337"/>
      <c r="M86" s="338"/>
      <c r="N86" s="337"/>
      <c r="O86" s="337"/>
      <c r="P86" s="337"/>
      <c r="Q86" s="339"/>
    </row>
    <row r="87" spans="1:17" s="380" customFormat="1" ht="11.25" customHeight="1">
      <c r="A87" s="431" t="s">
        <v>187</v>
      </c>
      <c r="B87" s="432"/>
      <c r="C87" s="529" t="s">
        <v>214</v>
      </c>
      <c r="D87" s="530"/>
      <c r="E87" s="433" t="s">
        <v>186</v>
      </c>
      <c r="F87" s="434">
        <v>6</v>
      </c>
      <c r="G87" s="337"/>
      <c r="H87" s="337"/>
      <c r="I87" s="337"/>
      <c r="J87" s="337"/>
      <c r="K87" s="337"/>
      <c r="L87" s="337"/>
      <c r="M87" s="338"/>
      <c r="N87" s="337"/>
      <c r="O87" s="337"/>
      <c r="P87" s="337"/>
      <c r="Q87" s="339"/>
    </row>
    <row r="88" spans="1:17" s="380" customFormat="1" ht="11.25" customHeight="1">
      <c r="A88" s="431" t="s">
        <v>189</v>
      </c>
      <c r="B88" s="432"/>
      <c r="C88" s="529" t="s">
        <v>196</v>
      </c>
      <c r="D88" s="530"/>
      <c r="E88" s="433" t="s">
        <v>186</v>
      </c>
      <c r="F88" s="434">
        <v>2</v>
      </c>
      <c r="G88" s="337"/>
      <c r="H88" s="337"/>
      <c r="I88" s="337"/>
      <c r="J88" s="337"/>
      <c r="K88" s="337"/>
      <c r="L88" s="337"/>
      <c r="M88" s="338"/>
      <c r="N88" s="337"/>
      <c r="O88" s="337"/>
      <c r="P88" s="337"/>
      <c r="Q88" s="339"/>
    </row>
    <row r="89" spans="1:17" s="380" customFormat="1" ht="11.25" customHeight="1">
      <c r="A89" s="431" t="s">
        <v>191</v>
      </c>
      <c r="B89" s="432"/>
      <c r="C89" s="529" t="s">
        <v>198</v>
      </c>
      <c r="D89" s="530"/>
      <c r="E89" s="433" t="s">
        <v>42</v>
      </c>
      <c r="F89" s="434">
        <v>1</v>
      </c>
      <c r="G89" s="337"/>
      <c r="H89" s="337"/>
      <c r="I89" s="337"/>
      <c r="J89" s="337"/>
      <c r="K89" s="337"/>
      <c r="L89" s="337"/>
      <c r="M89" s="338"/>
      <c r="N89" s="337"/>
      <c r="O89" s="337"/>
      <c r="P89" s="337"/>
      <c r="Q89" s="339"/>
    </row>
    <row r="90" spans="1:17" s="380" customFormat="1" ht="11.25" customHeight="1">
      <c r="A90" s="431" t="s">
        <v>193</v>
      </c>
      <c r="B90" s="432"/>
      <c r="C90" s="529" t="s">
        <v>200</v>
      </c>
      <c r="D90" s="530"/>
      <c r="E90" s="433" t="s">
        <v>42</v>
      </c>
      <c r="F90" s="434">
        <v>1</v>
      </c>
      <c r="G90" s="337"/>
      <c r="H90" s="337"/>
      <c r="I90" s="337"/>
      <c r="J90" s="337"/>
      <c r="K90" s="337"/>
      <c r="L90" s="337"/>
      <c r="M90" s="338"/>
      <c r="N90" s="337"/>
      <c r="O90" s="337"/>
      <c r="P90" s="337"/>
      <c r="Q90" s="339"/>
    </row>
    <row r="91" spans="1:17" s="380" customFormat="1" ht="14.25" customHeight="1">
      <c r="A91" s="431" t="s">
        <v>195</v>
      </c>
      <c r="B91" s="432"/>
      <c r="C91" s="529" t="s">
        <v>202</v>
      </c>
      <c r="D91" s="530"/>
      <c r="E91" s="433" t="s">
        <v>235</v>
      </c>
      <c r="F91" s="434">
        <v>50</v>
      </c>
      <c r="G91" s="337"/>
      <c r="H91" s="337"/>
      <c r="I91" s="337"/>
      <c r="J91" s="337"/>
      <c r="K91" s="337"/>
      <c r="L91" s="337"/>
      <c r="M91" s="338"/>
      <c r="N91" s="337"/>
      <c r="O91" s="337"/>
      <c r="P91" s="337"/>
      <c r="Q91" s="339"/>
    </row>
    <row r="92" spans="1:17" s="380" customFormat="1" ht="14.25" customHeight="1">
      <c r="A92" s="431" t="s">
        <v>197</v>
      </c>
      <c r="B92" s="432"/>
      <c r="C92" s="529" t="s">
        <v>215</v>
      </c>
      <c r="D92" s="530"/>
      <c r="E92" s="433" t="s">
        <v>235</v>
      </c>
      <c r="F92" s="434">
        <v>10</v>
      </c>
      <c r="G92" s="337"/>
      <c r="H92" s="337"/>
      <c r="I92" s="337"/>
      <c r="J92" s="337"/>
      <c r="K92" s="337"/>
      <c r="L92" s="337"/>
      <c r="M92" s="338"/>
      <c r="N92" s="337"/>
      <c r="O92" s="337"/>
      <c r="P92" s="337"/>
      <c r="Q92" s="339"/>
    </row>
    <row r="93" spans="1:17" s="380" customFormat="1" ht="11.25" customHeight="1">
      <c r="A93" s="431" t="s">
        <v>199</v>
      </c>
      <c r="B93" s="432"/>
      <c r="C93" s="529" t="s">
        <v>205</v>
      </c>
      <c r="D93" s="530"/>
      <c r="E93" s="433" t="s">
        <v>127</v>
      </c>
      <c r="F93" s="434">
        <v>30</v>
      </c>
      <c r="G93" s="337"/>
      <c r="H93" s="337"/>
      <c r="I93" s="337"/>
      <c r="J93" s="337"/>
      <c r="K93" s="337"/>
      <c r="L93" s="337"/>
      <c r="M93" s="338"/>
      <c r="N93" s="337"/>
      <c r="O93" s="337"/>
      <c r="P93" s="337"/>
      <c r="Q93" s="339"/>
    </row>
    <row r="94" spans="1:17" s="380" customFormat="1" ht="11.25" customHeight="1">
      <c r="A94" s="431" t="s">
        <v>201</v>
      </c>
      <c r="B94" s="432"/>
      <c r="C94" s="529" t="s">
        <v>207</v>
      </c>
      <c r="D94" s="530"/>
      <c r="E94" s="433" t="s">
        <v>127</v>
      </c>
      <c r="F94" s="434">
        <v>25</v>
      </c>
      <c r="G94" s="337"/>
      <c r="H94" s="337"/>
      <c r="I94" s="337"/>
      <c r="J94" s="337"/>
      <c r="K94" s="337"/>
      <c r="L94" s="337"/>
      <c r="M94" s="338"/>
      <c r="N94" s="337"/>
      <c r="O94" s="337"/>
      <c r="P94" s="337"/>
      <c r="Q94" s="339"/>
    </row>
    <row r="95" spans="1:17" s="380" customFormat="1" ht="11.25" customHeight="1">
      <c r="A95" s="431" t="s">
        <v>204</v>
      </c>
      <c r="B95" s="432"/>
      <c r="C95" s="529" t="s">
        <v>128</v>
      </c>
      <c r="D95" s="530"/>
      <c r="E95" s="433" t="s">
        <v>42</v>
      </c>
      <c r="F95" s="434">
        <v>1</v>
      </c>
      <c r="G95" s="337"/>
      <c r="H95" s="337"/>
      <c r="I95" s="337"/>
      <c r="J95" s="337"/>
      <c r="K95" s="337"/>
      <c r="L95" s="337"/>
      <c r="M95" s="338"/>
      <c r="N95" s="337"/>
      <c r="O95" s="337"/>
      <c r="P95" s="337"/>
      <c r="Q95" s="339"/>
    </row>
    <row r="96" spans="1:17" s="380" customFormat="1" ht="11.25">
      <c r="A96" s="431"/>
      <c r="B96" s="432"/>
      <c r="C96" s="529" t="s">
        <v>129</v>
      </c>
      <c r="D96" s="530"/>
      <c r="E96" s="433"/>
      <c r="F96" s="434"/>
      <c r="G96" s="337"/>
      <c r="H96" s="337"/>
      <c r="I96" s="337"/>
      <c r="J96" s="337"/>
      <c r="K96" s="337"/>
      <c r="L96" s="337"/>
      <c r="M96" s="338"/>
      <c r="N96" s="337"/>
      <c r="O96" s="337"/>
      <c r="P96" s="337"/>
      <c r="Q96" s="339"/>
    </row>
    <row r="97" spans="1:17" s="380" customFormat="1" ht="11.25" customHeight="1">
      <c r="A97" s="431"/>
      <c r="B97" s="432"/>
      <c r="C97" s="531" t="s">
        <v>237</v>
      </c>
      <c r="D97" s="532"/>
      <c r="E97" s="433"/>
      <c r="F97" s="434"/>
      <c r="G97" s="337"/>
      <c r="H97" s="337"/>
      <c r="I97" s="337"/>
      <c r="J97" s="337"/>
      <c r="K97" s="337"/>
      <c r="L97" s="337"/>
      <c r="M97" s="338"/>
      <c r="N97" s="337"/>
      <c r="O97" s="337"/>
      <c r="P97" s="337"/>
      <c r="Q97" s="339"/>
    </row>
    <row r="98" spans="1:17" s="380" customFormat="1" ht="11.25" customHeight="1">
      <c r="A98" s="431" t="s">
        <v>130</v>
      </c>
      <c r="B98" s="432"/>
      <c r="C98" s="529" t="s">
        <v>216</v>
      </c>
      <c r="D98" s="530"/>
      <c r="E98" s="433" t="s">
        <v>42</v>
      </c>
      <c r="F98" s="434">
        <v>3</v>
      </c>
      <c r="G98" s="337"/>
      <c r="H98" s="337"/>
      <c r="I98" s="337"/>
      <c r="J98" s="337"/>
      <c r="K98" s="337"/>
      <c r="L98" s="337"/>
      <c r="M98" s="338"/>
      <c r="N98" s="337"/>
      <c r="O98" s="337"/>
      <c r="P98" s="337"/>
      <c r="Q98" s="339"/>
    </row>
    <row r="99" spans="1:17" s="380" customFormat="1" ht="11.25" customHeight="1">
      <c r="A99" s="431" t="s">
        <v>132</v>
      </c>
      <c r="B99" s="432"/>
      <c r="C99" s="529" t="s">
        <v>217</v>
      </c>
      <c r="D99" s="530"/>
      <c r="E99" s="433" t="s">
        <v>42</v>
      </c>
      <c r="F99" s="434">
        <v>6</v>
      </c>
      <c r="G99" s="337"/>
      <c r="H99" s="337"/>
      <c r="I99" s="337"/>
      <c r="J99" s="337"/>
      <c r="K99" s="337"/>
      <c r="L99" s="337"/>
      <c r="M99" s="338"/>
      <c r="N99" s="337"/>
      <c r="O99" s="337"/>
      <c r="P99" s="337"/>
      <c r="Q99" s="339"/>
    </row>
    <row r="100" spans="1:17" s="380" customFormat="1" ht="11.25" customHeight="1">
      <c r="A100" s="431" t="s">
        <v>134</v>
      </c>
      <c r="B100" s="432"/>
      <c r="C100" s="529" t="s">
        <v>218</v>
      </c>
      <c r="D100" s="530"/>
      <c r="E100" s="433" t="s">
        <v>186</v>
      </c>
      <c r="F100" s="434">
        <v>100</v>
      </c>
      <c r="G100" s="337"/>
      <c r="H100" s="337"/>
      <c r="I100" s="337"/>
      <c r="J100" s="337"/>
      <c r="K100" s="337"/>
      <c r="L100" s="337"/>
      <c r="M100" s="338"/>
      <c r="N100" s="337"/>
      <c r="O100" s="337"/>
      <c r="P100" s="337"/>
      <c r="Q100" s="339"/>
    </row>
    <row r="101" spans="1:17" s="380" customFormat="1" ht="11.25" customHeight="1">
      <c r="A101" s="431" t="s">
        <v>136</v>
      </c>
      <c r="B101" s="432"/>
      <c r="C101" s="529" t="s">
        <v>219</v>
      </c>
      <c r="D101" s="530"/>
      <c r="E101" s="433" t="s">
        <v>186</v>
      </c>
      <c r="F101" s="434">
        <v>100</v>
      </c>
      <c r="G101" s="337"/>
      <c r="H101" s="337"/>
      <c r="I101" s="337"/>
      <c r="J101" s="337"/>
      <c r="K101" s="337"/>
      <c r="L101" s="337"/>
      <c r="M101" s="338"/>
      <c r="N101" s="337"/>
      <c r="O101" s="337"/>
      <c r="P101" s="337"/>
      <c r="Q101" s="339"/>
    </row>
    <row r="102" spans="1:17" s="380" customFormat="1" ht="11.25" customHeight="1">
      <c r="A102" s="431" t="s">
        <v>138</v>
      </c>
      <c r="B102" s="432"/>
      <c r="C102" s="529" t="s">
        <v>220</v>
      </c>
      <c r="D102" s="530"/>
      <c r="E102" s="433" t="s">
        <v>42</v>
      </c>
      <c r="F102" s="434">
        <v>1</v>
      </c>
      <c r="G102" s="337"/>
      <c r="H102" s="337"/>
      <c r="I102" s="337"/>
      <c r="J102" s="337"/>
      <c r="K102" s="337"/>
      <c r="L102" s="337"/>
      <c r="M102" s="338"/>
      <c r="N102" s="337"/>
      <c r="O102" s="337"/>
      <c r="P102" s="337"/>
      <c r="Q102" s="339"/>
    </row>
    <row r="103" spans="1:17" s="380" customFormat="1" ht="11.25" customHeight="1">
      <c r="A103" s="431" t="s">
        <v>140</v>
      </c>
      <c r="B103" s="432"/>
      <c r="C103" s="529" t="s">
        <v>221</v>
      </c>
      <c r="D103" s="530"/>
      <c r="E103" s="433" t="s">
        <v>186</v>
      </c>
      <c r="F103" s="434">
        <v>30</v>
      </c>
      <c r="G103" s="337"/>
      <c r="H103" s="337"/>
      <c r="I103" s="337"/>
      <c r="J103" s="337"/>
      <c r="K103" s="337"/>
      <c r="L103" s="337"/>
      <c r="M103" s="338"/>
      <c r="N103" s="337"/>
      <c r="O103" s="337"/>
      <c r="P103" s="337"/>
      <c r="Q103" s="339"/>
    </row>
    <row r="104" spans="1:17" s="380" customFormat="1" ht="11.25" customHeight="1">
      <c r="A104" s="431" t="s">
        <v>142</v>
      </c>
      <c r="B104" s="432"/>
      <c r="C104" s="529" t="s">
        <v>222</v>
      </c>
      <c r="D104" s="530"/>
      <c r="E104" s="433" t="s">
        <v>42</v>
      </c>
      <c r="F104" s="434">
        <v>1</v>
      </c>
      <c r="G104" s="337"/>
      <c r="H104" s="337"/>
      <c r="I104" s="337"/>
      <c r="J104" s="337"/>
      <c r="K104" s="337"/>
      <c r="L104" s="337"/>
      <c r="M104" s="338"/>
      <c r="N104" s="337"/>
      <c r="O104" s="337"/>
      <c r="P104" s="337"/>
      <c r="Q104" s="339"/>
    </row>
    <row r="105" spans="1:17" s="380" customFormat="1" ht="11.25" customHeight="1">
      <c r="A105" s="431" t="s">
        <v>144</v>
      </c>
      <c r="B105" s="432"/>
      <c r="C105" s="529" t="s">
        <v>223</v>
      </c>
      <c r="D105" s="530"/>
      <c r="E105" s="433" t="s">
        <v>42</v>
      </c>
      <c r="F105" s="434">
        <v>3</v>
      </c>
      <c r="G105" s="337"/>
      <c r="H105" s="337"/>
      <c r="I105" s="337"/>
      <c r="J105" s="337"/>
      <c r="K105" s="337"/>
      <c r="L105" s="337"/>
      <c r="M105" s="338"/>
      <c r="N105" s="337"/>
      <c r="O105" s="337"/>
      <c r="P105" s="337"/>
      <c r="Q105" s="339"/>
    </row>
    <row r="106" spans="1:17" s="380" customFormat="1" ht="11.25" customHeight="1">
      <c r="A106" s="431" t="s">
        <v>146</v>
      </c>
      <c r="B106" s="432"/>
      <c r="C106" s="529" t="s">
        <v>128</v>
      </c>
      <c r="D106" s="530"/>
      <c r="E106" s="433" t="s">
        <v>42</v>
      </c>
      <c r="F106" s="434">
        <v>1</v>
      </c>
      <c r="G106" s="337"/>
      <c r="H106" s="337"/>
      <c r="I106" s="337"/>
      <c r="J106" s="337"/>
      <c r="K106" s="337"/>
      <c r="L106" s="337"/>
      <c r="M106" s="338"/>
      <c r="N106" s="337"/>
      <c r="O106" s="337"/>
      <c r="P106" s="337"/>
      <c r="Q106" s="339"/>
    </row>
    <row r="107" spans="1:17" s="314" customFormat="1" ht="13.5" thickBot="1">
      <c r="A107" s="435"/>
      <c r="B107" s="436"/>
      <c r="C107" s="437"/>
      <c r="D107" s="438"/>
      <c r="E107" s="439"/>
      <c r="F107" s="440"/>
      <c r="G107" s="345"/>
      <c r="H107" s="345"/>
      <c r="I107" s="345"/>
      <c r="J107" s="345"/>
      <c r="K107" s="345"/>
      <c r="L107" s="345"/>
      <c r="M107" s="345"/>
      <c r="N107" s="345"/>
      <c r="O107" s="345"/>
      <c r="P107" s="345"/>
      <c r="Q107" s="346"/>
    </row>
    <row r="108" spans="1:17" s="395" customFormat="1" ht="12" thickTop="1">
      <c r="A108" s="441"/>
      <c r="B108" s="442"/>
      <c r="C108" s="443"/>
      <c r="D108" s="444" t="s">
        <v>16</v>
      </c>
      <c r="E108" s="445"/>
      <c r="F108" s="446"/>
      <c r="G108" s="392"/>
      <c r="H108" s="392"/>
      <c r="I108" s="393"/>
      <c r="J108" s="393"/>
      <c r="K108" s="393"/>
      <c r="L108" s="393"/>
      <c r="M108" s="394"/>
      <c r="N108" s="394"/>
      <c r="O108" s="394"/>
      <c r="P108" s="394"/>
      <c r="Q108" s="349"/>
    </row>
    <row r="109" spans="1:17" s="401" customFormat="1" ht="11.25">
      <c r="A109" s="447"/>
      <c r="B109" s="448"/>
      <c r="C109" s="449"/>
      <c r="D109" s="450" t="s">
        <v>231</v>
      </c>
      <c r="E109" s="451"/>
      <c r="F109" s="452">
        <v>0.03</v>
      </c>
      <c r="G109" s="94"/>
      <c r="H109" s="94"/>
      <c r="I109" s="399"/>
      <c r="J109" s="399"/>
      <c r="K109" s="399"/>
      <c r="L109" s="399"/>
      <c r="M109" s="400"/>
      <c r="N109" s="353"/>
      <c r="O109" s="353"/>
      <c r="P109" s="353"/>
      <c r="Q109" s="354"/>
    </row>
    <row r="110" spans="1:17" s="401" customFormat="1" ht="11.25">
      <c r="A110" s="453"/>
      <c r="B110" s="454"/>
      <c r="C110" s="455"/>
      <c r="D110" s="456" t="s">
        <v>52</v>
      </c>
      <c r="E110" s="457"/>
      <c r="F110" s="458"/>
      <c r="G110" s="105"/>
      <c r="H110" s="105"/>
      <c r="I110" s="405"/>
      <c r="J110" s="405"/>
      <c r="K110" s="405"/>
      <c r="L110" s="405"/>
      <c r="M110" s="406"/>
      <c r="N110" s="358"/>
      <c r="O110" s="358"/>
      <c r="P110" s="358"/>
      <c r="Q110" s="359"/>
    </row>
    <row r="111" spans="1:17" s="401" customFormat="1" ht="11.25">
      <c r="A111" s="459"/>
      <c r="B111" s="460"/>
      <c r="C111" s="461"/>
      <c r="D111" s="462" t="s">
        <v>232</v>
      </c>
      <c r="E111" s="463"/>
      <c r="F111" s="464">
        <v>0.03</v>
      </c>
      <c r="G111" s="114"/>
      <c r="H111" s="114"/>
      <c r="I111" s="410"/>
      <c r="J111" s="410"/>
      <c r="K111" s="410"/>
      <c r="L111" s="410"/>
      <c r="M111" s="411"/>
      <c r="N111" s="363"/>
      <c r="O111" s="363"/>
      <c r="P111" s="363"/>
      <c r="Q111" s="364"/>
    </row>
    <row r="112" spans="1:17" s="401" customFormat="1" ht="11.25">
      <c r="A112" s="459"/>
      <c r="B112" s="460"/>
      <c r="C112" s="461"/>
      <c r="D112" s="462" t="s">
        <v>233</v>
      </c>
      <c r="E112" s="463"/>
      <c r="F112" s="464">
        <v>0.07</v>
      </c>
      <c r="G112" s="114"/>
      <c r="H112" s="114"/>
      <c r="I112" s="410"/>
      <c r="J112" s="410"/>
      <c r="K112" s="410"/>
      <c r="L112" s="410"/>
      <c r="M112" s="411"/>
      <c r="N112" s="363"/>
      <c r="O112" s="363"/>
      <c r="P112" s="363"/>
      <c r="Q112" s="364"/>
    </row>
    <row r="113" spans="1:17" s="401" customFormat="1" ht="11.25">
      <c r="A113" s="447"/>
      <c r="B113" s="448"/>
      <c r="C113" s="449"/>
      <c r="D113" s="450" t="s">
        <v>238</v>
      </c>
      <c r="E113" s="451"/>
      <c r="F113" s="465">
        <v>0.2359</v>
      </c>
      <c r="G113" s="94"/>
      <c r="H113" s="94"/>
      <c r="I113" s="399"/>
      <c r="J113" s="399"/>
      <c r="K113" s="399"/>
      <c r="L113" s="399"/>
      <c r="M113" s="400"/>
      <c r="N113" s="353"/>
      <c r="O113" s="353"/>
      <c r="P113" s="353"/>
      <c r="Q113" s="354"/>
    </row>
    <row r="114" spans="1:17" s="401" customFormat="1" ht="11.25">
      <c r="A114" s="453"/>
      <c r="B114" s="454"/>
      <c r="C114" s="455"/>
      <c r="D114" s="456" t="s">
        <v>53</v>
      </c>
      <c r="E114" s="457"/>
      <c r="F114" s="458"/>
      <c r="G114" s="105"/>
      <c r="H114" s="105"/>
      <c r="I114" s="405"/>
      <c r="J114" s="405"/>
      <c r="K114" s="405"/>
      <c r="L114" s="405"/>
      <c r="M114" s="406"/>
      <c r="N114" s="366"/>
      <c r="O114" s="366"/>
      <c r="P114" s="366"/>
      <c r="Q114" s="359"/>
    </row>
    <row r="115" spans="1:17" s="401" customFormat="1" ht="11.25">
      <c r="A115" s="459"/>
      <c r="B115" s="460"/>
      <c r="C115" s="461"/>
      <c r="D115" s="462"/>
      <c r="E115" s="463"/>
      <c r="F115" s="464"/>
      <c r="G115" s="114"/>
      <c r="H115" s="114"/>
      <c r="I115" s="410"/>
      <c r="J115" s="410"/>
      <c r="K115" s="410"/>
      <c r="L115" s="410"/>
      <c r="M115" s="411"/>
      <c r="N115" s="363"/>
      <c r="O115" s="363"/>
      <c r="P115" s="363"/>
      <c r="Q115" s="364"/>
    </row>
    <row r="116" spans="1:17" s="412" customFormat="1" ht="12" thickBot="1">
      <c r="A116" s="466"/>
      <c r="B116" s="467"/>
      <c r="C116" s="468"/>
      <c r="D116" s="469"/>
      <c r="E116" s="470"/>
      <c r="F116" s="470"/>
      <c r="G116" s="371"/>
      <c r="H116" s="371"/>
      <c r="I116" s="371"/>
      <c r="J116" s="371"/>
      <c r="K116" s="371"/>
      <c r="L116" s="371"/>
      <c r="M116" s="345"/>
      <c r="N116" s="345"/>
      <c r="O116" s="345"/>
      <c r="P116" s="345"/>
      <c r="Q116" s="372"/>
    </row>
    <row r="117" ht="13.5" thickTop="1"/>
    <row r="124" ht="15" customHeight="1"/>
  </sheetData>
  <sheetProtection selectLockedCells="1" selectUnlockedCells="1"/>
  <mergeCells count="106">
    <mergeCell ref="J13:J14"/>
    <mergeCell ref="K13:K14"/>
    <mergeCell ref="L13:L14"/>
    <mergeCell ref="M13:M14"/>
    <mergeCell ref="N13:N14"/>
    <mergeCell ref="O13:O14"/>
    <mergeCell ref="C27:D27"/>
    <mergeCell ref="P13:P14"/>
    <mergeCell ref="C15:D15"/>
    <mergeCell ref="E12:E14"/>
    <mergeCell ref="F12:F14"/>
    <mergeCell ref="G12:G14"/>
    <mergeCell ref="H12:H14"/>
    <mergeCell ref="I12:L12"/>
    <mergeCell ref="M12:P12"/>
    <mergeCell ref="I13:I14"/>
    <mergeCell ref="C21:D21"/>
    <mergeCell ref="C22:D22"/>
    <mergeCell ref="C23:D23"/>
    <mergeCell ref="C24:D24"/>
    <mergeCell ref="C25:D25"/>
    <mergeCell ref="C26:D26"/>
    <mergeCell ref="C28:D28"/>
    <mergeCell ref="C16:D16"/>
    <mergeCell ref="C29:D29"/>
    <mergeCell ref="C17:D17"/>
    <mergeCell ref="C18:D18"/>
    <mergeCell ref="C41:D41"/>
    <mergeCell ref="C40:D40"/>
    <mergeCell ref="C30:D30"/>
    <mergeCell ref="C19:D19"/>
    <mergeCell ref="C20:D20"/>
    <mergeCell ref="C42:D42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53:D53"/>
    <mergeCell ref="C54:D54"/>
    <mergeCell ref="C43:D43"/>
    <mergeCell ref="C44:D44"/>
    <mergeCell ref="C45:D45"/>
    <mergeCell ref="C46:D46"/>
    <mergeCell ref="C47:D47"/>
    <mergeCell ref="C48:D48"/>
    <mergeCell ref="C61:D61"/>
    <mergeCell ref="C62:D62"/>
    <mergeCell ref="C49:D49"/>
    <mergeCell ref="C50:D50"/>
    <mergeCell ref="C51:D51"/>
    <mergeCell ref="C52:D52"/>
    <mergeCell ref="C55:D55"/>
    <mergeCell ref="C56:D56"/>
    <mergeCell ref="C57:D57"/>
    <mergeCell ref="C58:D58"/>
    <mergeCell ref="C59:D59"/>
    <mergeCell ref="C60:D60"/>
    <mergeCell ref="C77:D77"/>
    <mergeCell ref="C78:D78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63:D63"/>
    <mergeCell ref="C64:D64"/>
    <mergeCell ref="C65:D65"/>
    <mergeCell ref="C66:D66"/>
    <mergeCell ref="C89:D89"/>
    <mergeCell ref="C90:D90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101:D101"/>
    <mergeCell ref="C102:D102"/>
    <mergeCell ref="C91:D91"/>
    <mergeCell ref="C92:D92"/>
    <mergeCell ref="C93:D93"/>
    <mergeCell ref="C94:D94"/>
    <mergeCell ref="C95:D95"/>
    <mergeCell ref="C96:D96"/>
    <mergeCell ref="C103:D103"/>
    <mergeCell ref="C104:D104"/>
    <mergeCell ref="C105:D105"/>
    <mergeCell ref="C106:D106"/>
    <mergeCell ref="C97:D97"/>
    <mergeCell ref="C98:D98"/>
    <mergeCell ref="C99:D99"/>
    <mergeCell ref="C100:D100"/>
  </mergeCells>
  <printOptions/>
  <pageMargins left="0.31496062992125984" right="0.2362204724409449" top="0.7480314960629921" bottom="0.6692913385826772" header="0.31496062992125984" footer="0.31496062992125984"/>
  <pageSetup firstPageNumber="1" useFirstPageNumber="1" fitToHeight="6" fitToWidth="1" horizontalDpi="300" verticalDpi="300" orientation="portrait" paperSize="9" scale="54" r:id="rId1"/>
  <headerFooter alignWithMargins="0">
    <oddHeader>&amp;R&amp;8&amp;F</oddHeader>
    <oddFooter>&amp;L&amp;8&amp;A&amp;R&amp;8Lapa &amp;P no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Q52"/>
  <sheetViews>
    <sheetView zoomScale="85" zoomScaleNormal="85" zoomScaleSheetLayoutView="100" workbookViewId="0" topLeftCell="A10">
      <selection activeCell="F54" sqref="F54"/>
    </sheetView>
  </sheetViews>
  <sheetFormatPr defaultColWidth="9.140625" defaultRowHeight="12.75"/>
  <cols>
    <col min="1" max="2" width="5.7109375" style="373" customWidth="1"/>
    <col min="3" max="3" width="9.140625" style="374" customWidth="1"/>
    <col min="4" max="4" width="44.421875" style="375" customWidth="1"/>
    <col min="5" max="5" width="7.7109375" style="375" customWidth="1"/>
    <col min="6" max="8" width="9.7109375" style="376" customWidth="1"/>
    <col min="9" max="9" width="10.28125" style="377" customWidth="1"/>
    <col min="10" max="10" width="9.421875" style="378" customWidth="1"/>
    <col min="11" max="11" width="8.57421875" style="378" customWidth="1"/>
    <col min="12" max="12" width="7.57421875" style="378" customWidth="1"/>
    <col min="13" max="13" width="8.28125" style="378" customWidth="1"/>
    <col min="14" max="16" width="8.8515625" style="378" customWidth="1"/>
    <col min="17" max="17" width="10.7109375" style="378" customWidth="1"/>
    <col min="18" max="16384" width="9.140625" style="381" customWidth="1"/>
  </cols>
  <sheetData>
    <row r="1" spans="1:17" s="314" customFormat="1" ht="12.75">
      <c r="A1" s="296"/>
      <c r="B1" s="297"/>
      <c r="C1" s="296"/>
      <c r="D1" s="296"/>
      <c r="E1" s="298"/>
      <c r="F1" s="299"/>
      <c r="G1" s="299"/>
      <c r="H1" s="299"/>
      <c r="I1" s="299"/>
      <c r="J1" s="299"/>
      <c r="K1" s="299"/>
      <c r="L1" s="299"/>
      <c r="M1" s="299"/>
      <c r="N1" s="299"/>
      <c r="O1" s="299"/>
      <c r="P1" s="299"/>
      <c r="Q1" s="300"/>
    </row>
    <row r="2" spans="1:17" s="314" customFormat="1" ht="13.5">
      <c r="A2" s="296"/>
      <c r="B2" s="297"/>
      <c r="C2" s="302" t="s">
        <v>65</v>
      </c>
      <c r="D2" s="303" t="s">
        <v>116</v>
      </c>
      <c r="E2" s="298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300"/>
    </row>
    <row r="3" spans="1:17" s="314" customFormat="1" ht="13.5">
      <c r="A3" s="296"/>
      <c r="B3" s="297"/>
      <c r="C3" s="302" t="s">
        <v>64</v>
      </c>
      <c r="D3" s="303" t="s">
        <v>117</v>
      </c>
      <c r="E3" s="298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300"/>
    </row>
    <row r="4" spans="1:17" s="314" customFormat="1" ht="12.75">
      <c r="A4" s="296"/>
      <c r="B4" s="297"/>
      <c r="C4" s="304"/>
      <c r="D4" s="304"/>
      <c r="E4" s="298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300"/>
    </row>
    <row r="5" spans="1:17" s="314" customFormat="1" ht="12.75">
      <c r="A5" s="296"/>
      <c r="B5" s="297"/>
      <c r="C5" s="302"/>
      <c r="D5" s="297"/>
      <c r="E5" s="298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300"/>
    </row>
    <row r="6" spans="1:17" s="314" customFormat="1" ht="13.5">
      <c r="A6" s="301"/>
      <c r="B6" s="305"/>
      <c r="C6" s="304"/>
      <c r="D6" s="304"/>
      <c r="E6" s="298"/>
      <c r="F6" s="299"/>
      <c r="G6" s="299"/>
      <c r="H6" s="299"/>
      <c r="I6" s="306" t="s">
        <v>111</v>
      </c>
      <c r="J6" s="299"/>
      <c r="K6" s="299"/>
      <c r="L6" s="299"/>
      <c r="M6" s="299"/>
      <c r="N6" s="299"/>
      <c r="O6" s="299"/>
      <c r="P6" s="299"/>
      <c r="Q6" s="300"/>
    </row>
    <row r="7" spans="1:17" s="314" customFormat="1" ht="13.5">
      <c r="A7" s="304"/>
      <c r="B7" s="304"/>
      <c r="C7" s="301"/>
      <c r="D7" s="304"/>
      <c r="E7" s="298"/>
      <c r="F7" s="299"/>
      <c r="G7" s="299"/>
      <c r="H7" s="299"/>
      <c r="I7" s="306" t="s">
        <v>227</v>
      </c>
      <c r="J7" s="299"/>
      <c r="K7" s="299"/>
      <c r="L7" s="299"/>
      <c r="M7" s="299"/>
      <c r="N7" s="299"/>
      <c r="O7" s="299"/>
      <c r="P7" s="299"/>
      <c r="Q7" s="300"/>
    </row>
    <row r="8" spans="1:17" s="314" customFormat="1" ht="12.75">
      <c r="A8" s="304"/>
      <c r="B8" s="304"/>
      <c r="C8" s="301"/>
      <c r="D8" s="304"/>
      <c r="E8" s="298"/>
      <c r="F8" s="299"/>
      <c r="G8" s="299"/>
      <c r="H8" s="299"/>
      <c r="I8" s="301"/>
      <c r="J8" s="299"/>
      <c r="K8" s="299"/>
      <c r="L8" s="299"/>
      <c r="M8" s="299"/>
      <c r="N8" s="299"/>
      <c r="O8" s="301"/>
      <c r="P8" s="301"/>
      <c r="Q8" s="301"/>
    </row>
    <row r="9" spans="1:17" s="314" customFormat="1" ht="12.75">
      <c r="A9" s="304"/>
      <c r="B9" s="304"/>
      <c r="C9" s="304"/>
      <c r="D9" s="304"/>
      <c r="E9" s="298"/>
      <c r="F9" s="299"/>
      <c r="G9" s="299"/>
      <c r="H9" s="299"/>
      <c r="I9" s="301"/>
      <c r="J9" s="299"/>
      <c r="K9" s="299"/>
      <c r="L9" s="299"/>
      <c r="M9" s="299"/>
      <c r="N9" s="299"/>
      <c r="O9" s="301"/>
      <c r="P9" s="307"/>
      <c r="Q9" s="308"/>
    </row>
    <row r="10" spans="1:17" s="314" customFormat="1" ht="12.75">
      <c r="A10" s="304"/>
      <c r="B10" s="304"/>
      <c r="C10" s="310"/>
      <c r="D10" s="311"/>
      <c r="E10" s="298"/>
      <c r="F10" s="299"/>
      <c r="G10" s="299"/>
      <c r="H10" s="299"/>
      <c r="I10" s="299"/>
      <c r="J10" s="299"/>
      <c r="K10" s="299"/>
      <c r="L10" s="299"/>
      <c r="M10" s="299"/>
      <c r="N10" s="299"/>
      <c r="O10" s="301"/>
      <c r="P10" s="312" t="s">
        <v>245</v>
      </c>
      <c r="Q10" s="309"/>
    </row>
    <row r="11" spans="1:17" s="314" customFormat="1" ht="9" customHeight="1">
      <c r="A11" s="304"/>
      <c r="B11" s="304"/>
      <c r="C11" s="304"/>
      <c r="D11" s="304"/>
      <c r="E11" s="298"/>
      <c r="F11" s="299"/>
      <c r="G11" s="299"/>
      <c r="H11" s="299"/>
      <c r="I11" s="299"/>
      <c r="J11" s="299"/>
      <c r="K11" s="299"/>
      <c r="L11" s="299"/>
      <c r="M11" s="299"/>
      <c r="N11" s="299"/>
      <c r="O11" s="312"/>
      <c r="P11" s="313"/>
      <c r="Q11" s="309"/>
    </row>
    <row r="12" spans="1:17" s="314" customFormat="1" ht="11.25" customHeight="1">
      <c r="A12" s="315"/>
      <c r="B12" s="316"/>
      <c r="C12" s="317"/>
      <c r="D12" s="318"/>
      <c r="E12" s="555" t="s">
        <v>8</v>
      </c>
      <c r="F12" s="558" t="s">
        <v>9</v>
      </c>
      <c r="G12" s="543" t="s">
        <v>10</v>
      </c>
      <c r="H12" s="543" t="s">
        <v>11</v>
      </c>
      <c r="I12" s="546" t="s">
        <v>246</v>
      </c>
      <c r="J12" s="547"/>
      <c r="K12" s="547"/>
      <c r="L12" s="548"/>
      <c r="M12" s="546" t="s">
        <v>247</v>
      </c>
      <c r="N12" s="547"/>
      <c r="O12" s="547"/>
      <c r="P12" s="548"/>
      <c r="Q12" s="319"/>
    </row>
    <row r="13" spans="1:17" s="314" customFormat="1" ht="12.75" customHeight="1">
      <c r="A13" s="320" t="s">
        <v>2</v>
      </c>
      <c r="B13" s="321" t="s">
        <v>12</v>
      </c>
      <c r="C13" s="322"/>
      <c r="D13" s="323" t="s">
        <v>13</v>
      </c>
      <c r="E13" s="556"/>
      <c r="F13" s="559" t="s">
        <v>9</v>
      </c>
      <c r="G13" s="544"/>
      <c r="H13" s="544"/>
      <c r="I13" s="533" t="s">
        <v>248</v>
      </c>
      <c r="J13" s="533" t="s">
        <v>249</v>
      </c>
      <c r="K13" s="533" t="s">
        <v>250</v>
      </c>
      <c r="L13" s="533" t="s">
        <v>251</v>
      </c>
      <c r="M13" s="533" t="s">
        <v>14</v>
      </c>
      <c r="N13" s="533" t="s">
        <v>248</v>
      </c>
      <c r="O13" s="533" t="s">
        <v>249</v>
      </c>
      <c r="P13" s="533" t="s">
        <v>250</v>
      </c>
      <c r="Q13" s="324" t="s">
        <v>252</v>
      </c>
    </row>
    <row r="14" spans="1:17" s="314" customFormat="1" ht="12.75">
      <c r="A14" s="325"/>
      <c r="B14" s="326"/>
      <c r="C14" s="327"/>
      <c r="D14" s="328"/>
      <c r="E14" s="557"/>
      <c r="F14" s="560"/>
      <c r="G14" s="545"/>
      <c r="H14" s="545"/>
      <c r="I14" s="534"/>
      <c r="J14" s="534"/>
      <c r="K14" s="534"/>
      <c r="L14" s="534"/>
      <c r="M14" s="534"/>
      <c r="N14" s="534"/>
      <c r="O14" s="534"/>
      <c r="P14" s="534"/>
      <c r="Q14" s="329"/>
    </row>
    <row r="15" spans="1:17" s="335" customFormat="1" ht="9" customHeight="1">
      <c r="A15" s="330">
        <v>1</v>
      </c>
      <c r="B15" s="331">
        <v>2</v>
      </c>
      <c r="C15" s="553">
        <v>3</v>
      </c>
      <c r="D15" s="554"/>
      <c r="E15" s="332">
        <v>4</v>
      </c>
      <c r="F15" s="332">
        <v>5</v>
      </c>
      <c r="G15" s="332">
        <v>6</v>
      </c>
      <c r="H15" s="332">
        <v>7</v>
      </c>
      <c r="I15" s="332">
        <v>8</v>
      </c>
      <c r="J15" s="332">
        <v>9</v>
      </c>
      <c r="K15" s="332">
        <v>10</v>
      </c>
      <c r="L15" s="332">
        <v>11</v>
      </c>
      <c r="M15" s="333">
        <v>12</v>
      </c>
      <c r="N15" s="332">
        <v>13</v>
      </c>
      <c r="O15" s="332">
        <v>14</v>
      </c>
      <c r="P15" s="332">
        <v>15</v>
      </c>
      <c r="Q15" s="334">
        <v>16</v>
      </c>
    </row>
    <row r="16" spans="1:17" s="380" customFormat="1" ht="11.25">
      <c r="A16" s="57"/>
      <c r="B16" s="130"/>
      <c r="C16" s="551" t="s">
        <v>129</v>
      </c>
      <c r="D16" s="552"/>
      <c r="E16" s="336"/>
      <c r="F16" s="337"/>
      <c r="G16" s="337"/>
      <c r="H16" s="337"/>
      <c r="I16" s="337"/>
      <c r="J16" s="337"/>
      <c r="K16" s="337"/>
      <c r="L16" s="337"/>
      <c r="M16" s="338"/>
      <c r="N16" s="337"/>
      <c r="O16" s="337"/>
      <c r="P16" s="337"/>
      <c r="Q16" s="339"/>
    </row>
    <row r="17" spans="1:17" s="380" customFormat="1" ht="11.25">
      <c r="A17" s="57"/>
      <c r="B17" s="130"/>
      <c r="C17" s="549" t="s">
        <v>224</v>
      </c>
      <c r="D17" s="550"/>
      <c r="E17" s="336"/>
      <c r="F17" s="337"/>
      <c r="G17" s="337"/>
      <c r="H17" s="337"/>
      <c r="I17" s="337"/>
      <c r="J17" s="337"/>
      <c r="K17" s="337"/>
      <c r="L17" s="337"/>
      <c r="M17" s="338"/>
      <c r="N17" s="337"/>
      <c r="O17" s="337"/>
      <c r="P17" s="337"/>
      <c r="Q17" s="339"/>
    </row>
    <row r="18" spans="1:17" s="380" customFormat="1" ht="11.25">
      <c r="A18" s="57" t="s">
        <v>130</v>
      </c>
      <c r="B18" s="130"/>
      <c r="C18" s="551" t="s">
        <v>131</v>
      </c>
      <c r="D18" s="552"/>
      <c r="E18" s="336" t="s">
        <v>42</v>
      </c>
      <c r="F18" s="337">
        <v>1</v>
      </c>
      <c r="G18" s="337"/>
      <c r="H18" s="337"/>
      <c r="I18" s="337"/>
      <c r="J18" s="337"/>
      <c r="K18" s="337"/>
      <c r="L18" s="337"/>
      <c r="M18" s="338"/>
      <c r="N18" s="337"/>
      <c r="O18" s="337"/>
      <c r="P18" s="337"/>
      <c r="Q18" s="339"/>
    </row>
    <row r="19" spans="1:17" s="380" customFormat="1" ht="11.25">
      <c r="A19" s="57" t="s">
        <v>132</v>
      </c>
      <c r="B19" s="130"/>
      <c r="C19" s="551" t="s">
        <v>135</v>
      </c>
      <c r="D19" s="552"/>
      <c r="E19" s="336" t="s">
        <v>42</v>
      </c>
      <c r="F19" s="337">
        <v>4</v>
      </c>
      <c r="G19" s="337"/>
      <c r="H19" s="337"/>
      <c r="I19" s="337"/>
      <c r="J19" s="337"/>
      <c r="K19" s="337"/>
      <c r="L19" s="337"/>
      <c r="M19" s="338"/>
      <c r="N19" s="337"/>
      <c r="O19" s="337"/>
      <c r="P19" s="337"/>
      <c r="Q19" s="339"/>
    </row>
    <row r="20" spans="1:17" s="380" customFormat="1" ht="11.25">
      <c r="A20" s="57" t="s">
        <v>134</v>
      </c>
      <c r="B20" s="130"/>
      <c r="C20" s="551" t="s">
        <v>137</v>
      </c>
      <c r="D20" s="552"/>
      <c r="E20" s="336" t="s">
        <v>42</v>
      </c>
      <c r="F20" s="337">
        <v>6</v>
      </c>
      <c r="G20" s="337"/>
      <c r="H20" s="337"/>
      <c r="I20" s="337"/>
      <c r="J20" s="337"/>
      <c r="K20" s="337"/>
      <c r="L20" s="337"/>
      <c r="M20" s="338"/>
      <c r="N20" s="337"/>
      <c r="O20" s="337"/>
      <c r="P20" s="337"/>
      <c r="Q20" s="339"/>
    </row>
    <row r="21" spans="1:17" s="380" customFormat="1" ht="11.25">
      <c r="A21" s="57" t="s">
        <v>136</v>
      </c>
      <c r="B21" s="130"/>
      <c r="C21" s="551" t="s">
        <v>141</v>
      </c>
      <c r="D21" s="552"/>
      <c r="E21" s="336" t="s">
        <v>42</v>
      </c>
      <c r="F21" s="337">
        <v>1</v>
      </c>
      <c r="G21" s="337"/>
      <c r="H21" s="337"/>
      <c r="I21" s="337"/>
      <c r="J21" s="337"/>
      <c r="K21" s="337"/>
      <c r="L21" s="337"/>
      <c r="M21" s="338"/>
      <c r="N21" s="337"/>
      <c r="O21" s="337"/>
      <c r="P21" s="337"/>
      <c r="Q21" s="339"/>
    </row>
    <row r="22" spans="1:17" s="380" customFormat="1" ht="11.25">
      <c r="A22" s="57" t="s">
        <v>138</v>
      </c>
      <c r="B22" s="130"/>
      <c r="C22" s="551" t="s">
        <v>225</v>
      </c>
      <c r="D22" s="552"/>
      <c r="E22" s="336" t="s">
        <v>127</v>
      </c>
      <c r="F22" s="337">
        <v>2</v>
      </c>
      <c r="G22" s="337"/>
      <c r="H22" s="337"/>
      <c r="I22" s="337"/>
      <c r="J22" s="337"/>
      <c r="K22" s="337"/>
      <c r="L22" s="337"/>
      <c r="M22" s="338"/>
      <c r="N22" s="337"/>
      <c r="O22" s="337"/>
      <c r="P22" s="337"/>
      <c r="Q22" s="339"/>
    </row>
    <row r="23" spans="1:17" s="380" customFormat="1" ht="11.25">
      <c r="A23" s="57" t="s">
        <v>140</v>
      </c>
      <c r="B23" s="130"/>
      <c r="C23" s="551" t="s">
        <v>151</v>
      </c>
      <c r="D23" s="552"/>
      <c r="E23" s="336" t="s">
        <v>127</v>
      </c>
      <c r="F23" s="337">
        <v>10</v>
      </c>
      <c r="G23" s="337"/>
      <c r="H23" s="337"/>
      <c r="I23" s="337"/>
      <c r="J23" s="337"/>
      <c r="K23" s="337"/>
      <c r="L23" s="337"/>
      <c r="M23" s="338"/>
      <c r="N23" s="337"/>
      <c r="O23" s="337"/>
      <c r="P23" s="337"/>
      <c r="Q23" s="339"/>
    </row>
    <row r="24" spans="1:17" s="380" customFormat="1" ht="11.25">
      <c r="A24" s="57" t="s">
        <v>142</v>
      </c>
      <c r="B24" s="130"/>
      <c r="C24" s="551" t="s">
        <v>157</v>
      </c>
      <c r="D24" s="552"/>
      <c r="E24" s="336" t="s">
        <v>127</v>
      </c>
      <c r="F24" s="337">
        <v>9</v>
      </c>
      <c r="G24" s="337"/>
      <c r="H24" s="337"/>
      <c r="I24" s="337"/>
      <c r="J24" s="337"/>
      <c r="K24" s="337"/>
      <c r="L24" s="337"/>
      <c r="M24" s="338"/>
      <c r="N24" s="337"/>
      <c r="O24" s="337"/>
      <c r="P24" s="337"/>
      <c r="Q24" s="339"/>
    </row>
    <row r="25" spans="1:17" s="380" customFormat="1" ht="11.25">
      <c r="A25" s="57" t="s">
        <v>144</v>
      </c>
      <c r="B25" s="130"/>
      <c r="C25" s="551" t="s">
        <v>165</v>
      </c>
      <c r="D25" s="552"/>
      <c r="E25" s="336" t="s">
        <v>127</v>
      </c>
      <c r="F25" s="337">
        <v>6</v>
      </c>
      <c r="G25" s="337"/>
      <c r="H25" s="337"/>
      <c r="I25" s="337"/>
      <c r="J25" s="337"/>
      <c r="K25" s="337"/>
      <c r="L25" s="337"/>
      <c r="M25" s="338"/>
      <c r="N25" s="337"/>
      <c r="O25" s="337"/>
      <c r="P25" s="337"/>
      <c r="Q25" s="339"/>
    </row>
    <row r="26" spans="1:17" s="380" customFormat="1" ht="11.25">
      <c r="A26" s="57" t="s">
        <v>146</v>
      </c>
      <c r="B26" s="130"/>
      <c r="C26" s="551" t="s">
        <v>167</v>
      </c>
      <c r="D26" s="552"/>
      <c r="E26" s="336" t="s">
        <v>127</v>
      </c>
      <c r="F26" s="337">
        <v>12</v>
      </c>
      <c r="G26" s="337"/>
      <c r="H26" s="337"/>
      <c r="I26" s="337"/>
      <c r="J26" s="337"/>
      <c r="K26" s="337"/>
      <c r="L26" s="337"/>
      <c r="M26" s="338"/>
      <c r="N26" s="337"/>
      <c r="O26" s="337"/>
      <c r="P26" s="337"/>
      <c r="Q26" s="339"/>
    </row>
    <row r="27" spans="1:17" s="380" customFormat="1" ht="11.25">
      <c r="A27" s="57" t="s">
        <v>148</v>
      </c>
      <c r="B27" s="130"/>
      <c r="C27" s="551" t="s">
        <v>173</v>
      </c>
      <c r="D27" s="552"/>
      <c r="E27" s="336" t="s">
        <v>127</v>
      </c>
      <c r="F27" s="337">
        <v>6</v>
      </c>
      <c r="G27" s="337"/>
      <c r="H27" s="337"/>
      <c r="I27" s="337"/>
      <c r="J27" s="337"/>
      <c r="K27" s="337"/>
      <c r="L27" s="337"/>
      <c r="M27" s="338"/>
      <c r="N27" s="337"/>
      <c r="O27" s="337"/>
      <c r="P27" s="337"/>
      <c r="Q27" s="339"/>
    </row>
    <row r="28" spans="1:17" s="380" customFormat="1" ht="11.25">
      <c r="A28" s="57" t="s">
        <v>150</v>
      </c>
      <c r="B28" s="130"/>
      <c r="C28" s="551" t="s">
        <v>211</v>
      </c>
      <c r="D28" s="552"/>
      <c r="E28" s="336" t="s">
        <v>127</v>
      </c>
      <c r="F28" s="337">
        <v>8</v>
      </c>
      <c r="G28" s="337"/>
      <c r="H28" s="337"/>
      <c r="I28" s="337"/>
      <c r="J28" s="337"/>
      <c r="K28" s="337"/>
      <c r="L28" s="337"/>
      <c r="M28" s="338"/>
      <c r="N28" s="337"/>
      <c r="O28" s="337"/>
      <c r="P28" s="337"/>
      <c r="Q28" s="339"/>
    </row>
    <row r="29" spans="1:17" s="380" customFormat="1" ht="11.25">
      <c r="A29" s="57" t="s">
        <v>152</v>
      </c>
      <c r="B29" s="130"/>
      <c r="C29" s="551" t="s">
        <v>175</v>
      </c>
      <c r="D29" s="552"/>
      <c r="E29" s="336" t="s">
        <v>127</v>
      </c>
      <c r="F29" s="337">
        <v>2</v>
      </c>
      <c r="G29" s="337"/>
      <c r="H29" s="337"/>
      <c r="I29" s="337"/>
      <c r="J29" s="337"/>
      <c r="K29" s="337"/>
      <c r="L29" s="337"/>
      <c r="M29" s="338"/>
      <c r="N29" s="337"/>
      <c r="O29" s="337"/>
      <c r="P29" s="337"/>
      <c r="Q29" s="339"/>
    </row>
    <row r="30" spans="1:17" s="380" customFormat="1" ht="11.25">
      <c r="A30" s="57" t="s">
        <v>154</v>
      </c>
      <c r="B30" s="130"/>
      <c r="C30" s="551" t="s">
        <v>179</v>
      </c>
      <c r="D30" s="552"/>
      <c r="E30" s="336" t="s">
        <v>127</v>
      </c>
      <c r="F30" s="337">
        <v>4</v>
      </c>
      <c r="G30" s="337"/>
      <c r="H30" s="337"/>
      <c r="I30" s="337"/>
      <c r="J30" s="337"/>
      <c r="K30" s="337"/>
      <c r="L30" s="337"/>
      <c r="M30" s="338"/>
      <c r="N30" s="337"/>
      <c r="O30" s="337"/>
      <c r="P30" s="337"/>
      <c r="Q30" s="339"/>
    </row>
    <row r="31" spans="1:17" s="380" customFormat="1" ht="11.25">
      <c r="A31" s="57" t="s">
        <v>156</v>
      </c>
      <c r="B31" s="130"/>
      <c r="C31" s="551" t="s">
        <v>181</v>
      </c>
      <c r="D31" s="552"/>
      <c r="E31" s="336" t="s">
        <v>127</v>
      </c>
      <c r="F31" s="337">
        <v>1</v>
      </c>
      <c r="G31" s="337"/>
      <c r="H31" s="337"/>
      <c r="I31" s="337"/>
      <c r="J31" s="337"/>
      <c r="K31" s="337"/>
      <c r="L31" s="337"/>
      <c r="M31" s="338"/>
      <c r="N31" s="337"/>
      <c r="O31" s="337"/>
      <c r="P31" s="337"/>
      <c r="Q31" s="339"/>
    </row>
    <row r="32" spans="1:17" s="380" customFormat="1" ht="11.25">
      <c r="A32" s="57" t="s">
        <v>158</v>
      </c>
      <c r="B32" s="130"/>
      <c r="C32" s="551" t="s">
        <v>185</v>
      </c>
      <c r="D32" s="552"/>
      <c r="E32" s="336" t="s">
        <v>186</v>
      </c>
      <c r="F32" s="337">
        <v>30</v>
      </c>
      <c r="G32" s="337"/>
      <c r="H32" s="337"/>
      <c r="I32" s="337"/>
      <c r="J32" s="337"/>
      <c r="K32" s="337"/>
      <c r="L32" s="337"/>
      <c r="M32" s="338"/>
      <c r="N32" s="337"/>
      <c r="O32" s="337"/>
      <c r="P32" s="337"/>
      <c r="Q32" s="339"/>
    </row>
    <row r="33" spans="1:17" s="380" customFormat="1" ht="11.25">
      <c r="A33" s="57" t="s">
        <v>160</v>
      </c>
      <c r="B33" s="130"/>
      <c r="C33" s="551" t="s">
        <v>188</v>
      </c>
      <c r="D33" s="552"/>
      <c r="E33" s="336" t="s">
        <v>186</v>
      </c>
      <c r="F33" s="337">
        <v>100</v>
      </c>
      <c r="G33" s="337"/>
      <c r="H33" s="337"/>
      <c r="I33" s="337"/>
      <c r="J33" s="337"/>
      <c r="K33" s="337"/>
      <c r="L33" s="337"/>
      <c r="M33" s="338"/>
      <c r="N33" s="337"/>
      <c r="O33" s="337"/>
      <c r="P33" s="337"/>
      <c r="Q33" s="339"/>
    </row>
    <row r="34" spans="1:17" s="380" customFormat="1" ht="11.25">
      <c r="A34" s="57" t="s">
        <v>162</v>
      </c>
      <c r="B34" s="130"/>
      <c r="C34" s="551" t="s">
        <v>190</v>
      </c>
      <c r="D34" s="552"/>
      <c r="E34" s="336" t="s">
        <v>186</v>
      </c>
      <c r="F34" s="337">
        <v>8</v>
      </c>
      <c r="G34" s="337"/>
      <c r="H34" s="337"/>
      <c r="I34" s="337"/>
      <c r="J34" s="337"/>
      <c r="K34" s="337"/>
      <c r="L34" s="337"/>
      <c r="M34" s="338"/>
      <c r="N34" s="337"/>
      <c r="O34" s="337"/>
      <c r="P34" s="337"/>
      <c r="Q34" s="339"/>
    </row>
    <row r="35" spans="1:17" s="380" customFormat="1" ht="11.25">
      <c r="A35" s="57" t="s">
        <v>164</v>
      </c>
      <c r="B35" s="130"/>
      <c r="C35" s="551" t="s">
        <v>192</v>
      </c>
      <c r="D35" s="552"/>
      <c r="E35" s="336" t="s">
        <v>186</v>
      </c>
      <c r="F35" s="337">
        <v>12</v>
      </c>
      <c r="G35" s="337"/>
      <c r="H35" s="337"/>
      <c r="I35" s="337"/>
      <c r="J35" s="337"/>
      <c r="K35" s="337"/>
      <c r="L35" s="337"/>
      <c r="M35" s="338"/>
      <c r="N35" s="337"/>
      <c r="O35" s="337"/>
      <c r="P35" s="337"/>
      <c r="Q35" s="339"/>
    </row>
    <row r="36" spans="1:17" s="380" customFormat="1" ht="11.25">
      <c r="A36" s="57" t="s">
        <v>166</v>
      </c>
      <c r="B36" s="130"/>
      <c r="C36" s="551" t="s">
        <v>226</v>
      </c>
      <c r="D36" s="552"/>
      <c r="E36" s="336" t="s">
        <v>186</v>
      </c>
      <c r="F36" s="337">
        <v>1</v>
      </c>
      <c r="G36" s="337"/>
      <c r="H36" s="337"/>
      <c r="I36" s="337"/>
      <c r="J36" s="337"/>
      <c r="K36" s="337"/>
      <c r="L36" s="337"/>
      <c r="M36" s="338"/>
      <c r="N36" s="337"/>
      <c r="O36" s="337"/>
      <c r="P36" s="337"/>
      <c r="Q36" s="339"/>
    </row>
    <row r="37" spans="1:17" s="380" customFormat="1" ht="11.25">
      <c r="A37" s="57" t="s">
        <v>168</v>
      </c>
      <c r="B37" s="130"/>
      <c r="C37" s="551" t="s">
        <v>198</v>
      </c>
      <c r="D37" s="552"/>
      <c r="E37" s="336" t="s">
        <v>42</v>
      </c>
      <c r="F37" s="337">
        <v>1</v>
      </c>
      <c r="G37" s="337"/>
      <c r="H37" s="337"/>
      <c r="I37" s="337"/>
      <c r="J37" s="337"/>
      <c r="K37" s="337"/>
      <c r="L37" s="337"/>
      <c r="M37" s="338"/>
      <c r="N37" s="337"/>
      <c r="O37" s="337"/>
      <c r="P37" s="337"/>
      <c r="Q37" s="339"/>
    </row>
    <row r="38" spans="1:17" s="380" customFormat="1" ht="11.25">
      <c r="A38" s="57" t="s">
        <v>170</v>
      </c>
      <c r="B38" s="130"/>
      <c r="C38" s="551" t="s">
        <v>200</v>
      </c>
      <c r="D38" s="552"/>
      <c r="E38" s="336" t="s">
        <v>42</v>
      </c>
      <c r="F38" s="337">
        <v>1</v>
      </c>
      <c r="G38" s="337"/>
      <c r="H38" s="337"/>
      <c r="I38" s="337"/>
      <c r="J38" s="337"/>
      <c r="K38" s="337"/>
      <c r="L38" s="337"/>
      <c r="M38" s="338"/>
      <c r="N38" s="337"/>
      <c r="O38" s="337"/>
      <c r="P38" s="337"/>
      <c r="Q38" s="339"/>
    </row>
    <row r="39" spans="1:17" s="380" customFormat="1" ht="15">
      <c r="A39" s="57" t="s">
        <v>172</v>
      </c>
      <c r="B39" s="130"/>
      <c r="C39" s="551" t="s">
        <v>202</v>
      </c>
      <c r="D39" s="552"/>
      <c r="E39" s="336" t="s">
        <v>203</v>
      </c>
      <c r="F39" s="337">
        <v>15</v>
      </c>
      <c r="G39" s="337"/>
      <c r="H39" s="337"/>
      <c r="I39" s="337"/>
      <c r="J39" s="337"/>
      <c r="K39" s="337"/>
      <c r="L39" s="337"/>
      <c r="M39" s="338"/>
      <c r="N39" s="337"/>
      <c r="O39" s="337"/>
      <c r="P39" s="337"/>
      <c r="Q39" s="339"/>
    </row>
    <row r="40" spans="1:17" s="380" customFormat="1" ht="11.25">
      <c r="A40" s="57" t="s">
        <v>174</v>
      </c>
      <c r="B40" s="130"/>
      <c r="C40" s="551" t="s">
        <v>205</v>
      </c>
      <c r="D40" s="552"/>
      <c r="E40" s="336" t="s">
        <v>127</v>
      </c>
      <c r="F40" s="337">
        <v>15</v>
      </c>
      <c r="G40" s="337"/>
      <c r="H40" s="337"/>
      <c r="I40" s="337"/>
      <c r="J40" s="337"/>
      <c r="K40" s="337"/>
      <c r="L40" s="337"/>
      <c r="M40" s="338"/>
      <c r="N40" s="337"/>
      <c r="O40" s="337"/>
      <c r="P40" s="337"/>
      <c r="Q40" s="339"/>
    </row>
    <row r="41" spans="1:17" s="380" customFormat="1" ht="11.25">
      <c r="A41" s="57" t="s">
        <v>176</v>
      </c>
      <c r="B41" s="130"/>
      <c r="C41" s="551" t="s">
        <v>207</v>
      </c>
      <c r="D41" s="552"/>
      <c r="E41" s="336" t="s">
        <v>127</v>
      </c>
      <c r="F41" s="337">
        <v>5</v>
      </c>
      <c r="G41" s="337"/>
      <c r="H41" s="337"/>
      <c r="I41" s="337"/>
      <c r="J41" s="337"/>
      <c r="K41" s="337"/>
      <c r="L41" s="337"/>
      <c r="M41" s="338"/>
      <c r="N41" s="337"/>
      <c r="O41" s="337"/>
      <c r="P41" s="337"/>
      <c r="Q41" s="339"/>
    </row>
    <row r="42" spans="1:17" s="380" customFormat="1" ht="11.25">
      <c r="A42" s="57" t="s">
        <v>178</v>
      </c>
      <c r="B42" s="130"/>
      <c r="C42" s="551" t="s">
        <v>128</v>
      </c>
      <c r="D42" s="552"/>
      <c r="E42" s="336" t="s">
        <v>42</v>
      </c>
      <c r="F42" s="337">
        <v>1</v>
      </c>
      <c r="G42" s="337"/>
      <c r="H42" s="337"/>
      <c r="I42" s="337"/>
      <c r="J42" s="337"/>
      <c r="K42" s="337"/>
      <c r="L42" s="337"/>
      <c r="M42" s="338"/>
      <c r="N42" s="337"/>
      <c r="O42" s="337"/>
      <c r="P42" s="337"/>
      <c r="Q42" s="339"/>
    </row>
    <row r="43" spans="1:17" s="314" customFormat="1" ht="13.5" thickBot="1">
      <c r="A43" s="340"/>
      <c r="B43" s="341"/>
      <c r="C43" s="342"/>
      <c r="D43" s="343"/>
      <c r="E43" s="344"/>
      <c r="F43" s="345"/>
      <c r="G43" s="345"/>
      <c r="H43" s="345"/>
      <c r="I43" s="345"/>
      <c r="J43" s="345"/>
      <c r="K43" s="345"/>
      <c r="L43" s="345"/>
      <c r="M43" s="345"/>
      <c r="N43" s="345"/>
      <c r="O43" s="345"/>
      <c r="P43" s="345"/>
      <c r="Q43" s="346"/>
    </row>
    <row r="44" spans="1:17" s="395" customFormat="1" ht="12" thickTop="1">
      <c r="A44" s="389"/>
      <c r="B44" s="390"/>
      <c r="C44" s="391"/>
      <c r="D44" s="347" t="s">
        <v>16</v>
      </c>
      <c r="E44" s="348"/>
      <c r="F44" s="392"/>
      <c r="G44" s="392"/>
      <c r="H44" s="392"/>
      <c r="I44" s="393"/>
      <c r="J44" s="393"/>
      <c r="K44" s="393"/>
      <c r="L44" s="393"/>
      <c r="M44" s="394"/>
      <c r="N44" s="394"/>
      <c r="O44" s="394"/>
      <c r="P44" s="394"/>
      <c r="Q44" s="349"/>
    </row>
    <row r="45" spans="1:17" s="401" customFormat="1" ht="11.25">
      <c r="A45" s="396"/>
      <c r="B45" s="397"/>
      <c r="C45" s="398"/>
      <c r="D45" s="350" t="s">
        <v>231</v>
      </c>
      <c r="E45" s="351"/>
      <c r="F45" s="352"/>
      <c r="G45" s="94"/>
      <c r="H45" s="94"/>
      <c r="I45" s="399"/>
      <c r="J45" s="399"/>
      <c r="K45" s="399"/>
      <c r="L45" s="399"/>
      <c r="M45" s="400"/>
      <c r="N45" s="353"/>
      <c r="O45" s="353"/>
      <c r="P45" s="353"/>
      <c r="Q45" s="354"/>
    </row>
    <row r="46" spans="1:17" s="401" customFormat="1" ht="11.25">
      <c r="A46" s="402"/>
      <c r="B46" s="403"/>
      <c r="C46" s="404"/>
      <c r="D46" s="355" t="s">
        <v>52</v>
      </c>
      <c r="E46" s="356"/>
      <c r="F46" s="357"/>
      <c r="G46" s="105"/>
      <c r="H46" s="105"/>
      <c r="I46" s="405"/>
      <c r="J46" s="405"/>
      <c r="K46" s="405"/>
      <c r="L46" s="405"/>
      <c r="M46" s="406"/>
      <c r="N46" s="358"/>
      <c r="O46" s="358"/>
      <c r="P46" s="358"/>
      <c r="Q46" s="359"/>
    </row>
    <row r="47" spans="1:17" s="401" customFormat="1" ht="11.25">
      <c r="A47" s="407"/>
      <c r="B47" s="408"/>
      <c r="C47" s="409"/>
      <c r="D47" s="360" t="s">
        <v>232</v>
      </c>
      <c r="E47" s="361"/>
      <c r="F47" s="362"/>
      <c r="G47" s="114"/>
      <c r="H47" s="114"/>
      <c r="I47" s="410"/>
      <c r="J47" s="410"/>
      <c r="K47" s="410"/>
      <c r="L47" s="410"/>
      <c r="M47" s="411"/>
      <c r="N47" s="363"/>
      <c r="O47" s="363"/>
      <c r="P47" s="363"/>
      <c r="Q47" s="364"/>
    </row>
    <row r="48" spans="1:17" s="401" customFormat="1" ht="11.25">
      <c r="A48" s="407"/>
      <c r="B48" s="408"/>
      <c r="C48" s="409"/>
      <c r="D48" s="360" t="s">
        <v>233</v>
      </c>
      <c r="E48" s="361"/>
      <c r="F48" s="362"/>
      <c r="G48" s="114"/>
      <c r="H48" s="114"/>
      <c r="I48" s="410"/>
      <c r="J48" s="410"/>
      <c r="K48" s="410"/>
      <c r="L48" s="410"/>
      <c r="M48" s="411"/>
      <c r="N48" s="363"/>
      <c r="O48" s="363"/>
      <c r="P48" s="363"/>
      <c r="Q48" s="364"/>
    </row>
    <row r="49" spans="1:17" s="401" customFormat="1" ht="11.25">
      <c r="A49" s="396"/>
      <c r="B49" s="397"/>
      <c r="C49" s="398"/>
      <c r="D49" s="350" t="s">
        <v>239</v>
      </c>
      <c r="E49" s="351"/>
      <c r="F49" s="365">
        <v>0.2359</v>
      </c>
      <c r="G49" s="94"/>
      <c r="H49" s="94"/>
      <c r="I49" s="399"/>
      <c r="J49" s="399"/>
      <c r="K49" s="399"/>
      <c r="L49" s="399"/>
      <c r="M49" s="400"/>
      <c r="N49" s="353"/>
      <c r="O49" s="353"/>
      <c r="P49" s="353"/>
      <c r="Q49" s="354"/>
    </row>
    <row r="50" spans="1:17" s="401" customFormat="1" ht="11.25">
      <c r="A50" s="402"/>
      <c r="B50" s="403"/>
      <c r="C50" s="404"/>
      <c r="D50" s="355" t="s">
        <v>53</v>
      </c>
      <c r="E50" s="356"/>
      <c r="F50" s="357"/>
      <c r="G50" s="105"/>
      <c r="H50" s="105"/>
      <c r="I50" s="405"/>
      <c r="J50" s="405"/>
      <c r="K50" s="405"/>
      <c r="L50" s="405"/>
      <c r="M50" s="406"/>
      <c r="N50" s="366"/>
      <c r="O50" s="366"/>
      <c r="P50" s="366"/>
      <c r="Q50" s="359"/>
    </row>
    <row r="51" spans="1:17" s="401" customFormat="1" ht="11.25">
      <c r="A51" s="407"/>
      <c r="B51" s="408"/>
      <c r="C51" s="409"/>
      <c r="D51" s="360"/>
      <c r="E51" s="361"/>
      <c r="F51" s="362"/>
      <c r="G51" s="114"/>
      <c r="H51" s="114"/>
      <c r="I51" s="410"/>
      <c r="J51" s="410"/>
      <c r="K51" s="410"/>
      <c r="L51" s="410"/>
      <c r="M51" s="411"/>
      <c r="N51" s="363"/>
      <c r="O51" s="363"/>
      <c r="P51" s="363"/>
      <c r="Q51" s="364"/>
    </row>
    <row r="52" spans="1:17" s="412" customFormat="1" ht="12" thickBot="1">
      <c r="A52" s="367"/>
      <c r="B52" s="368"/>
      <c r="C52" s="369"/>
      <c r="D52" s="370"/>
      <c r="E52" s="371"/>
      <c r="F52" s="371"/>
      <c r="G52" s="371"/>
      <c r="H52" s="371"/>
      <c r="I52" s="371"/>
      <c r="J52" s="371"/>
      <c r="K52" s="371"/>
      <c r="L52" s="371"/>
      <c r="M52" s="345"/>
      <c r="N52" s="345"/>
      <c r="O52" s="345"/>
      <c r="P52" s="345"/>
      <c r="Q52" s="372"/>
    </row>
    <row r="53" ht="13.5" thickTop="1"/>
    <row r="60" ht="15" customHeight="1"/>
  </sheetData>
  <sheetProtection selectLockedCells="1" selectUnlockedCells="1"/>
  <mergeCells count="42">
    <mergeCell ref="C29:D29"/>
    <mergeCell ref="C30:D30"/>
    <mergeCell ref="C31:D31"/>
    <mergeCell ref="C32:D32"/>
    <mergeCell ref="C41:D41"/>
    <mergeCell ref="C42:D42"/>
    <mergeCell ref="C35:D35"/>
    <mergeCell ref="C36:D36"/>
    <mergeCell ref="C37:D37"/>
    <mergeCell ref="C38:D38"/>
    <mergeCell ref="C39:D39"/>
    <mergeCell ref="C40:D40"/>
    <mergeCell ref="C19:D19"/>
    <mergeCell ref="C20:D20"/>
    <mergeCell ref="C33:D33"/>
    <mergeCell ref="C34:D34"/>
    <mergeCell ref="C23:D23"/>
    <mergeCell ref="C24:D24"/>
    <mergeCell ref="C25:D25"/>
    <mergeCell ref="C26:D26"/>
    <mergeCell ref="M13:M14"/>
    <mergeCell ref="N13:N14"/>
    <mergeCell ref="I13:I14"/>
    <mergeCell ref="J13:J14"/>
    <mergeCell ref="K13:K14"/>
    <mergeCell ref="L13:L14"/>
    <mergeCell ref="G12:G14"/>
    <mergeCell ref="H12:H14"/>
    <mergeCell ref="C27:D27"/>
    <mergeCell ref="C28:D28"/>
    <mergeCell ref="C21:D21"/>
    <mergeCell ref="C22:D22"/>
    <mergeCell ref="I12:L12"/>
    <mergeCell ref="M12:P12"/>
    <mergeCell ref="C17:D17"/>
    <mergeCell ref="C18:D18"/>
    <mergeCell ref="O13:O14"/>
    <mergeCell ref="P13:P14"/>
    <mergeCell ref="C15:D15"/>
    <mergeCell ref="C16:D16"/>
    <mergeCell ref="E12:E14"/>
    <mergeCell ref="F12:F14"/>
  </mergeCells>
  <printOptions/>
  <pageMargins left="0.31496062992125984" right="0.2362204724409449" top="0.7480314960629921" bottom="0.6692913385826772" header="0.31496062992125984" footer="0.31496062992125984"/>
  <pageSetup firstPageNumber="1" useFirstPageNumber="1" fitToHeight="1" fitToWidth="1" horizontalDpi="300" verticalDpi="300" orientation="landscape" paperSize="9" scale="78" r:id="rId1"/>
  <headerFooter alignWithMargins="0">
    <oddHeader>&amp;R&amp;8&amp;F</oddHeader>
    <oddFooter>&amp;L&amp;8&amp;A&amp;R&amp;8Lapa &amp;P no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Raimonds</dc:creator>
  <cp:keywords/>
  <dc:description/>
  <cp:lastModifiedBy>Irina</cp:lastModifiedBy>
  <cp:lastPrinted>2014-07-03T12:03:43Z</cp:lastPrinted>
  <dcterms:created xsi:type="dcterms:W3CDTF">2010-06-07T04:20:32Z</dcterms:created>
  <dcterms:modified xsi:type="dcterms:W3CDTF">2014-07-03T14:16:40Z</dcterms:modified>
  <cp:category/>
  <cp:version/>
  <cp:contentType/>
  <cp:contentStatus/>
</cp:coreProperties>
</file>